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3285" windowHeight="1260" activeTab="3"/>
  </bookViews>
  <sheets>
    <sheet name="Sheet1" sheetId="1" r:id="rId1"/>
    <sheet name="Sheet2" sheetId="2" r:id="rId2"/>
    <sheet name="Sheet3" sheetId="3" r:id="rId3"/>
    <sheet name="Sheet4" sheetId="4" r:id="rId4"/>
  </sheets>
  <definedNames>
    <definedName name="_xlnm.Print_Area" localSheetId="0">Sheet1!$A$1:$U$160</definedName>
    <definedName name="_xlnm.Print_Area" localSheetId="1">Sheet2!$A$1:$U$183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4" i="3" l="1"/>
  <c r="R135" i="4"/>
  <c r="R128" i="4"/>
  <c r="R123" i="4"/>
  <c r="R115" i="4"/>
  <c r="R108" i="4"/>
  <c r="R104" i="4"/>
  <c r="R96" i="4"/>
  <c r="R88" i="4"/>
  <c r="R78" i="4"/>
  <c r="R71" i="4"/>
  <c r="R62" i="4"/>
  <c r="R50" i="4"/>
  <c r="R41" i="4"/>
  <c r="R39" i="4"/>
  <c r="R35" i="4"/>
  <c r="R25" i="4"/>
  <c r="R17" i="4"/>
  <c r="R17" i="3"/>
  <c r="R133" i="3"/>
  <c r="R126" i="3"/>
  <c r="R121" i="3"/>
  <c r="R109" i="3"/>
  <c r="R102" i="3"/>
  <c r="R98" i="3"/>
  <c r="R90" i="3"/>
  <c r="R83" i="3"/>
  <c r="R74" i="3"/>
  <c r="R67" i="3"/>
  <c r="R58" i="3"/>
  <c r="R46" i="3"/>
  <c r="R37" i="3"/>
  <c r="R35" i="3"/>
  <c r="R32" i="3"/>
  <c r="R24" i="3"/>
  <c r="R160" i="4" l="1"/>
  <c r="R154" i="3"/>
  <c r="R99" i="1"/>
  <c r="R95" i="1"/>
  <c r="R92" i="1"/>
  <c r="R73" i="1"/>
  <c r="R87" i="1"/>
  <c r="R80" i="1"/>
  <c r="R52" i="1"/>
  <c r="R26" i="1" l="1"/>
</calcChain>
</file>

<file path=xl/comments1.xml><?xml version="1.0" encoding="utf-8"?>
<comments xmlns="http://schemas.openxmlformats.org/spreadsheetml/2006/main">
  <authors>
    <author>mamjinky</author>
  </authors>
  <commentList>
    <comment ref="C42" authorId="0">
      <text>
        <r>
          <rPr>
            <b/>
            <sz val="9"/>
            <color indexed="81"/>
            <rFont val="Tahoma"/>
            <charset val="1"/>
          </rPr>
          <t>mamjinky:</t>
        </r>
        <r>
          <rPr>
            <sz val="9"/>
            <color indexed="81"/>
            <rFont val="Tahoma"/>
            <charset val="1"/>
          </rPr>
          <t xml:space="preserve">
INC. GUIDANCE/ADMISSION</t>
        </r>
      </text>
    </comment>
  </commentList>
</comments>
</file>

<file path=xl/comments2.xml><?xml version="1.0" encoding="utf-8"?>
<comments xmlns="http://schemas.openxmlformats.org/spreadsheetml/2006/main">
  <authors>
    <author>mamjinky</author>
  </authors>
  <commentList>
    <comment ref="C41" authorId="0">
      <text>
        <r>
          <rPr>
            <b/>
            <sz val="9"/>
            <color indexed="81"/>
            <rFont val="Tahoma"/>
            <charset val="1"/>
          </rPr>
          <t>mamjinky:</t>
        </r>
        <r>
          <rPr>
            <sz val="9"/>
            <color indexed="81"/>
            <rFont val="Tahoma"/>
            <charset val="1"/>
          </rPr>
          <t xml:space="preserve">
INC. GUIDANCE/ADMISSION</t>
        </r>
      </text>
    </comment>
  </commentList>
</comments>
</file>

<file path=xl/comments3.xml><?xml version="1.0" encoding="utf-8"?>
<comments xmlns="http://schemas.openxmlformats.org/spreadsheetml/2006/main">
  <authors>
    <author>mamjinky</author>
  </authors>
  <commentList>
    <comment ref="C45" authorId="0">
      <text>
        <r>
          <rPr>
            <b/>
            <sz val="9"/>
            <color indexed="81"/>
            <rFont val="Tahoma"/>
            <charset val="1"/>
          </rPr>
          <t>mamjinky:</t>
        </r>
        <r>
          <rPr>
            <sz val="9"/>
            <color indexed="81"/>
            <rFont val="Tahoma"/>
            <charset val="1"/>
          </rPr>
          <t xml:space="preserve">
INC. GUIDANCE/ADMISSION</t>
        </r>
      </text>
    </comment>
  </commentList>
</comments>
</file>

<file path=xl/sharedStrings.xml><?xml version="1.0" encoding="utf-8"?>
<sst xmlns="http://schemas.openxmlformats.org/spreadsheetml/2006/main" count="1107" uniqueCount="205">
  <si>
    <t xml:space="preserve"> </t>
  </si>
  <si>
    <t>Republic of the Philippines</t>
  </si>
  <si>
    <t xml:space="preserve"> MARINDUQUE STATE COLLEGE</t>
  </si>
  <si>
    <t xml:space="preserve"> Tanza, Boac, Marinduque</t>
  </si>
  <si>
    <t>ANNUAL PROCUREMENT PLAN FY 2017</t>
  </si>
  <si>
    <t>SOURCE OF FUND: FUND 164 (1176-FIDUCIARY)</t>
  </si>
  <si>
    <t>CODE (PAP)</t>
  </si>
  <si>
    <t>Procurement Program/Projects</t>
  </si>
  <si>
    <t>PMO End-user</t>
  </si>
  <si>
    <t>Mode of Procurement</t>
  </si>
  <si>
    <t>Schedule for Each Procurement Activity</t>
  </si>
  <si>
    <t>Source of Funds</t>
  </si>
  <si>
    <t>Estimated Budget</t>
  </si>
  <si>
    <t>Remarks</t>
  </si>
  <si>
    <t>Pre-Proc Conf</t>
  </si>
  <si>
    <t>Ads/Post of ITB</t>
  </si>
  <si>
    <t>Pre-bid Conf.</t>
  </si>
  <si>
    <t>Eligibility Check</t>
  </si>
  <si>
    <t>Sub/Open of Bids</t>
  </si>
  <si>
    <t>Bid Evaluation</t>
  </si>
  <si>
    <t>Post Qual</t>
  </si>
  <si>
    <t>Notice of Award</t>
  </si>
  <si>
    <t>Contract Signing</t>
  </si>
  <si>
    <t>Notice to Proceed</t>
  </si>
  <si>
    <t>Deliver/ Completion</t>
  </si>
  <si>
    <t>Acceptance/ Turnover</t>
  </si>
  <si>
    <t>Total</t>
  </si>
  <si>
    <t>MOOE</t>
  </si>
  <si>
    <t>CO</t>
  </si>
  <si>
    <t>INFRASTRUCTURE PROJECTS</t>
  </si>
  <si>
    <t>Completion of ICTSC Building Phase 2</t>
  </si>
  <si>
    <t>PPM</t>
  </si>
  <si>
    <t>PB</t>
  </si>
  <si>
    <t>Construction of COC Building</t>
  </si>
  <si>
    <t>Center of Excellence/Development</t>
  </si>
  <si>
    <t>Expansion of AVR</t>
  </si>
  <si>
    <t>GOODS</t>
  </si>
  <si>
    <t>Purchase of Motor Vehicle</t>
  </si>
  <si>
    <t>SPMO</t>
  </si>
  <si>
    <t>Purchase of Computer Software</t>
  </si>
  <si>
    <t>ICTSC</t>
  </si>
  <si>
    <t>Purchase of Office Supplies</t>
  </si>
  <si>
    <t>SCHC</t>
  </si>
  <si>
    <t>Sports</t>
  </si>
  <si>
    <t>Culture</t>
  </si>
  <si>
    <t>Alumni</t>
  </si>
  <si>
    <t>IPIPO</t>
  </si>
  <si>
    <t>VPAA</t>
  </si>
  <si>
    <t>GPTU</t>
  </si>
  <si>
    <t>Admission</t>
  </si>
  <si>
    <t>Registrar</t>
  </si>
  <si>
    <t>OSS</t>
  </si>
  <si>
    <t>SLA</t>
  </si>
  <si>
    <t>HSU</t>
  </si>
  <si>
    <t>Printing and Publication</t>
  </si>
  <si>
    <t>Tarpaulin</t>
  </si>
  <si>
    <t>sports</t>
  </si>
  <si>
    <t>Souvenir Program</t>
  </si>
  <si>
    <t>Photography &amp; Yearbook</t>
  </si>
  <si>
    <t>Journals</t>
  </si>
  <si>
    <t>GS Journal Printing</t>
  </si>
  <si>
    <t>Student Handbook</t>
  </si>
  <si>
    <t>Printing of MSCians</t>
  </si>
  <si>
    <t>Office Equipment</t>
  </si>
  <si>
    <t>LRC</t>
  </si>
  <si>
    <t>Purchase of Accommodation</t>
  </si>
  <si>
    <t>Rental of Service Vehicle</t>
  </si>
  <si>
    <t>Purchase of Meals</t>
  </si>
  <si>
    <t>Purchase of Sharp Consumables</t>
  </si>
  <si>
    <t>Purchase of Fuel &amp; Lubricants</t>
  </si>
  <si>
    <t>Purchase of Cleaning Supplies</t>
  </si>
  <si>
    <t>Purchase of Gestetner Consumables</t>
  </si>
  <si>
    <t>Purchase of Construction Supplies and Materials</t>
  </si>
  <si>
    <t>Repairs at SCHC</t>
  </si>
  <si>
    <t>Materials for Sports</t>
  </si>
  <si>
    <t>Purchase of Ineo Consumables</t>
  </si>
  <si>
    <t>Office repair/renovation at GPTU</t>
  </si>
  <si>
    <t>Improvement of water supply</t>
  </si>
  <si>
    <t>Improvement of solid waste</t>
  </si>
  <si>
    <t>Improvement of dean's offices</t>
  </si>
  <si>
    <t>Rehabilitation of covered pathway</t>
  </si>
  <si>
    <t>Rehabilitation of electrical supply</t>
  </si>
  <si>
    <t>Materials for fabrication of cabinet</t>
  </si>
  <si>
    <t>Cashier</t>
  </si>
  <si>
    <t>Repair and Maintenance</t>
  </si>
  <si>
    <t>Aircon Maintenance Services</t>
  </si>
  <si>
    <t>Procurement of Supplies/Materials/Rental of vehicles/Food/Uniforms for SCUAA/Other Expenses</t>
  </si>
  <si>
    <t>Procurement of Supplies/Materials/Rental of vehicless/Food/Accommodation for various activities</t>
  </si>
  <si>
    <t>Purchase of Sports Equipment</t>
  </si>
  <si>
    <t>Purchase of Medals/Trophies</t>
  </si>
  <si>
    <t>Purchase of Flowers and Ribbons</t>
  </si>
  <si>
    <t>Purchase of Supplies/Materials for Graduation</t>
  </si>
  <si>
    <t>Purchase of Psychological Testing Materials</t>
  </si>
  <si>
    <t>Purchase of Office Furnitures and Fixtures</t>
  </si>
  <si>
    <t>Internet Subscription</t>
  </si>
  <si>
    <t>Newspaper Subscription</t>
  </si>
  <si>
    <t>Journal Subscription</t>
  </si>
  <si>
    <t>Purchase of Books and Journals</t>
  </si>
  <si>
    <t>Postage and Courieir Services</t>
  </si>
  <si>
    <t>Cable Installaton</t>
  </si>
  <si>
    <t>Purchase of Medicines and Medical Supplies</t>
  </si>
  <si>
    <t>Procurement of Supplies/Materials/Food/Rental of Service vehicles/Other Expenses for PRAISE</t>
  </si>
  <si>
    <t>Procurement of Supplies/Materials/Food/Rental of Service vehicles/Other Expenses for Christmas Party</t>
  </si>
  <si>
    <t>Procurement of Supplies/Materials/Food/Rental of Service vehicles/Other Expenses for Investiture &amp; Founding Anniversary</t>
  </si>
  <si>
    <t>Procurement of Supplies/Materials/Food/Rental of Service vehicles/Other Expenses for Accreditation</t>
  </si>
  <si>
    <t>Procurement of Supplies/Materials/Food/Rental of Service vehicles/Other Expenses for ISO Certification</t>
  </si>
  <si>
    <t>QAAE</t>
  </si>
  <si>
    <t>CB SEC</t>
  </si>
  <si>
    <t>HRMO</t>
  </si>
  <si>
    <t>DEFINITION</t>
  </si>
  <si>
    <r>
      <t>1. PROGRAM (BESF)</t>
    </r>
    <r>
      <rPr>
        <sz val="10"/>
        <rFont val="Cambria"/>
        <family val="1"/>
      </rPr>
      <t xml:space="preserve">–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 </t>
    </r>
  </si>
  <si>
    <t xml:space="preserve">Programs and projects should be alligned with budget documents, and especially those posted at the PhilGeps.  </t>
  </si>
  <si>
    <r>
      <t>2. PROJECT (BESF)</t>
    </r>
    <r>
      <rPr>
        <sz val="10"/>
        <rFont val="Cambria"/>
        <family val="1"/>
      </rPr>
      <t xml:space="preserve">– Special agency undertakings which are to be carried out within a definite time frame and which are intended to result in some pre-determined measure of goods and services. </t>
    </r>
  </si>
  <si>
    <r>
      <t>3. PMO/End User</t>
    </r>
    <r>
      <rPr>
        <sz val="10"/>
        <rFont val="Cambria"/>
        <family val="1"/>
      </rPr>
      <t xml:space="preserve"> - Unit as proponent of program or project</t>
    </r>
  </si>
  <si>
    <r>
      <t>4. Mode of Procurement</t>
    </r>
    <r>
      <rPr>
        <sz val="10"/>
        <rFont val="Cambria"/>
        <family val="1"/>
      </rPr>
      <t xml:space="preserve"> - Competitive Bidding and Alternative Methods including: selective bidding, direct contracting, repeat order, shopping, and negotiated procurement.</t>
    </r>
  </si>
  <si>
    <t>Breakdown into mooe and co for tracking purposes; alligned with budget documents</t>
  </si>
  <si>
    <r>
      <t>5. Schedule for Each Procurement Activity</t>
    </r>
    <r>
      <rPr>
        <sz val="10"/>
        <rFont val="Cambria"/>
        <family val="1"/>
      </rPr>
      <t xml:space="preserve"> - Major procurement activities (pre-procurement conference; advertising/posting; pre-bid conference; eligibility screening; submission and receipt of bids; bid evalutaion; post qualification; award of contract; contract preparation), delivery/completion and acceptance/turnover.</t>
    </r>
  </si>
  <si>
    <r>
      <t>6. Source of Funds</t>
    </r>
    <r>
      <rPr>
        <sz val="10"/>
        <rFont val="Cambria"/>
        <family val="1"/>
      </rPr>
      <t xml:space="preserve"> - Whether GoP, Foreign Assisted or Special Purpose Fund</t>
    </r>
  </si>
  <si>
    <r>
      <t xml:space="preserve">7. Estimated Budget </t>
    </r>
    <r>
      <rPr>
        <sz val="10"/>
        <rFont val="Cambria"/>
        <family val="1"/>
      </rPr>
      <t>- Agency approved estimate of project/program costs</t>
    </r>
  </si>
  <si>
    <t>Any remark that will help GPPB track programs and projects</t>
  </si>
  <si>
    <r>
      <t>8. Remarks</t>
    </r>
    <r>
      <rPr>
        <sz val="10"/>
        <rFont val="Cambria"/>
        <family val="1"/>
      </rPr>
      <t xml:space="preserve"> - brief description of program or project</t>
    </r>
  </si>
  <si>
    <t xml:space="preserve">Prepared by:                                                   Certified Correct:                                   </t>
  </si>
  <si>
    <t xml:space="preserve">                              Certified Budget Available:</t>
  </si>
  <si>
    <t>Recommending Approval:</t>
  </si>
  <si>
    <t>Approved By:</t>
  </si>
  <si>
    <t>MARIA MORENA V. SANTOS, MPA</t>
  </si>
  <si>
    <t>FLORIZA P. BUENASEDA, CPA</t>
  </si>
  <si>
    <t xml:space="preserve">           CARMELO JOMEL A. LEAL, MPA</t>
  </si>
  <si>
    <t xml:space="preserve">      LIZA MARIE M. MANOOS, Ph.D.</t>
  </si>
  <si>
    <t>MERIAN  C. MANI, Ed. D.</t>
  </si>
  <si>
    <t>Chairperson, Bids &amp; Awards Committee</t>
  </si>
  <si>
    <t xml:space="preserve">                       College Accountant</t>
  </si>
  <si>
    <t>Administrative Office V, Budget Officer</t>
  </si>
  <si>
    <t>VP, Administration &amp; Finance</t>
  </si>
  <si>
    <t xml:space="preserve">       SUC President II</t>
  </si>
  <si>
    <t>Purchase of IT Equipment</t>
  </si>
  <si>
    <t>Purchase of IT Supplies</t>
  </si>
  <si>
    <t>QUARTERLY OR AS THE NEED ARISES</t>
  </si>
  <si>
    <t>NP-SVP</t>
  </si>
  <si>
    <t>DIRECT CONTRACTING</t>
  </si>
  <si>
    <t>BOOKS</t>
  </si>
  <si>
    <t>FUEL, OIL AND LUBRICANTS</t>
  </si>
  <si>
    <t>SPORTS</t>
  </si>
  <si>
    <t>REGISTRAR</t>
  </si>
  <si>
    <t>OFFICE SUPPLIES</t>
  </si>
  <si>
    <t>LAB SCHOOLS</t>
  </si>
  <si>
    <t>VARIOUS</t>
  </si>
  <si>
    <t>PRINTING AND PUBLICATION</t>
  </si>
  <si>
    <t>OFFICE EQUIPMENT</t>
  </si>
  <si>
    <t>CASHIER</t>
  </si>
  <si>
    <t>IT EQUIPMENT</t>
  </si>
  <si>
    <t>FURNITURE AND FIXTURE</t>
  </si>
  <si>
    <t>ICT EQUIPMENT</t>
  </si>
  <si>
    <t>CABLE, SATELLITE &amp; TELEGRAPH EXPENSES</t>
  </si>
  <si>
    <t>AWARDS &amp; REWARDS EXPENSES</t>
  </si>
  <si>
    <t>ELECTRICITY EXPENSES</t>
  </si>
  <si>
    <t xml:space="preserve">TRANSPORTATION AND DELIVERY </t>
  </si>
  <si>
    <t>TRAINING EXPENSES</t>
  </si>
  <si>
    <r>
      <t>1. PROGRAM (BESF)</t>
    </r>
    <r>
      <rPr>
        <sz val="9"/>
        <rFont val="Cambria"/>
        <family val="1"/>
      </rPr>
      <t xml:space="preserve">–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 </t>
    </r>
  </si>
  <si>
    <r>
      <t>2. PROJECT (BESF)</t>
    </r>
    <r>
      <rPr>
        <sz val="9"/>
        <rFont val="Cambria"/>
        <family val="1"/>
      </rPr>
      <t xml:space="preserve">– Special agency undertakings which are to be carried out within a definite time frame and which are intended to result in some pre-determined measure of goods and services. </t>
    </r>
  </si>
  <si>
    <r>
      <t>3. PMO/End User</t>
    </r>
    <r>
      <rPr>
        <sz val="9"/>
        <rFont val="Cambria"/>
        <family val="1"/>
      </rPr>
      <t xml:space="preserve"> - Unit as proponent of program or project</t>
    </r>
  </si>
  <si>
    <r>
      <t>4. Mode of Procurement</t>
    </r>
    <r>
      <rPr>
        <sz val="9"/>
        <rFont val="Cambria"/>
        <family val="1"/>
      </rPr>
      <t xml:space="preserve"> - Competitive Bidding and Alternative Methods including: selective bidding, direct contracting, repeat order, shopping, and negotiated procurement.</t>
    </r>
  </si>
  <si>
    <r>
      <t>5. Schedule for Each Procurement Activity</t>
    </r>
    <r>
      <rPr>
        <sz val="9"/>
        <rFont val="Cambria"/>
        <family val="1"/>
      </rPr>
      <t xml:space="preserve"> - Major procurement activities (pre-procurement conference; advertising/posting; pre-bid conference; eligibility screening; submission and receipt of bids; bid evalutaion; post qualification; award of contract; contract preparation), delivery/completion and acceptance/turnover.</t>
    </r>
  </si>
  <si>
    <r>
      <t>6. Source of Funds</t>
    </r>
    <r>
      <rPr>
        <sz val="9"/>
        <rFont val="Cambria"/>
        <family val="1"/>
      </rPr>
      <t xml:space="preserve"> - Whether GoP, Foreign Assisted or Special Purpose Fund</t>
    </r>
  </si>
  <si>
    <r>
      <t xml:space="preserve">7. Estimated Budget </t>
    </r>
    <r>
      <rPr>
        <sz val="9"/>
        <rFont val="Cambria"/>
        <family val="1"/>
      </rPr>
      <t>- Agency approved estimate of project/program costs</t>
    </r>
  </si>
  <si>
    <r>
      <t>8. Remarks</t>
    </r>
    <r>
      <rPr>
        <sz val="9"/>
        <rFont val="Cambria"/>
        <family val="1"/>
      </rPr>
      <t xml:space="preserve"> - brief description of program or project</t>
    </r>
  </si>
  <si>
    <t>OTHER GENERAL SERVICES</t>
  </si>
  <si>
    <t>INTERNET SUBSCRIPTION</t>
  </si>
  <si>
    <t>OTHER SUPPLIES &amp; MATERIALS</t>
  </si>
  <si>
    <t>TELEPHONE EXPENSES</t>
  </si>
  <si>
    <t>REPRESENTATION EXPENSES</t>
  </si>
  <si>
    <t>OTHER MOOE</t>
  </si>
  <si>
    <t>SUBSCRIPTIONS</t>
  </si>
  <si>
    <t>REPAIR &amp; MAINTENANCE-MACHINERY &amp; EQUIPMENT</t>
  </si>
  <si>
    <t>REPAIR &amp; MAINTENANCE-BUILDINGS AND OTHERS</t>
  </si>
  <si>
    <t>SPORTS EQUIPMENT</t>
  </si>
  <si>
    <t>OTHER STRUCTURE</t>
  </si>
  <si>
    <t>RENTAL EXPENSES</t>
  </si>
  <si>
    <t>INFRASTRUCTURE</t>
  </si>
  <si>
    <t>CONSTRUCTION OF ICTSC BUILDING</t>
  </si>
  <si>
    <t>TRAVELLING EXPENSES</t>
  </si>
  <si>
    <t>MEDICAL, DENTAL &amp; LAB SUPPLIES</t>
  </si>
  <si>
    <t>CONSTRUCTION OF COC BUILDING</t>
  </si>
  <si>
    <t>PURCHASE OF MOTOR VEHICLE</t>
  </si>
  <si>
    <t>CENTER OF EXCELLENCE</t>
  </si>
  <si>
    <t>SERVICES</t>
  </si>
  <si>
    <t>PURCHASE OF COMPUTER SOFTWARE</t>
  </si>
  <si>
    <t>OTHER PROFESSIONAL SERVICES</t>
  </si>
  <si>
    <r>
      <t>1. PROGRAM (BESF)</t>
    </r>
    <r>
      <rPr>
        <sz val="9"/>
        <rFont val="Calibri"/>
        <family val="2"/>
        <scheme val="minor"/>
      </rPr>
      <t xml:space="preserve">–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 </t>
    </r>
  </si>
  <si>
    <r>
      <t>2. PROJECT (BESF)</t>
    </r>
    <r>
      <rPr>
        <sz val="9"/>
        <rFont val="Calibri"/>
        <family val="2"/>
        <scheme val="minor"/>
      </rPr>
      <t xml:space="preserve">– Special agency undertakings which are to be carried out within a definite time frame and which are intended to result in some pre-determined measure of goods and services. </t>
    </r>
  </si>
  <si>
    <r>
      <t>3. PMO/End User</t>
    </r>
    <r>
      <rPr>
        <sz val="9"/>
        <rFont val="Calibri"/>
        <family val="2"/>
        <scheme val="minor"/>
      </rPr>
      <t xml:space="preserve"> - Unit as proponent of program or project</t>
    </r>
  </si>
  <si>
    <r>
      <t>4. Mode of Procurement</t>
    </r>
    <r>
      <rPr>
        <sz val="9"/>
        <rFont val="Calibri"/>
        <family val="2"/>
        <scheme val="minor"/>
      </rPr>
      <t xml:space="preserve"> - Competitive Bidding and Alternative Methods including: selective bidding, direct contracting, repeat order, shopping, and negotiated procurement.</t>
    </r>
  </si>
  <si>
    <r>
      <t>5. Schedule for Each Procurement Activity</t>
    </r>
    <r>
      <rPr>
        <sz val="9"/>
        <rFont val="Calibri"/>
        <family val="2"/>
        <scheme val="minor"/>
      </rPr>
      <t xml:space="preserve"> - Major procurement activities (pre-procurement conference; advertising/posting; pre-bid conference; eligibility screening; submission and receipt of bids; bid evalutaion; post qualification; award of contract; contract preparation), delivery/completion and acceptance/turnover.</t>
    </r>
  </si>
  <si>
    <r>
      <t>6. Source of Funds</t>
    </r>
    <r>
      <rPr>
        <sz val="9"/>
        <rFont val="Calibri"/>
        <family val="2"/>
        <scheme val="minor"/>
      </rPr>
      <t xml:space="preserve"> - Whether GoP, Foreign Assisted or Special Purpose Fund</t>
    </r>
  </si>
  <si>
    <r>
      <t xml:space="preserve">7. Estimated Budget </t>
    </r>
    <r>
      <rPr>
        <sz val="9"/>
        <rFont val="Calibri"/>
        <family val="2"/>
        <scheme val="minor"/>
      </rPr>
      <t>- Agency approved estimate of project/program costs</t>
    </r>
  </si>
  <si>
    <r>
      <t>8. Remarks</t>
    </r>
    <r>
      <rPr>
        <sz val="9"/>
        <rFont val="Calibri"/>
        <family val="2"/>
        <scheme val="minor"/>
      </rPr>
      <t xml:space="preserve"> - brief description of program or project</t>
    </r>
  </si>
  <si>
    <t>EXPANSION OF AVR</t>
  </si>
  <si>
    <t>IMPROVEMENT OF WATER SUPPLY</t>
  </si>
  <si>
    <t>IMPROVEMENT OF SOLID WASTE</t>
  </si>
  <si>
    <t>IMPROVEMENT OF DEAN'S OFFICES</t>
  </si>
  <si>
    <t>REHAB OF COVERED PATHWAY</t>
  </si>
  <si>
    <t>REHAB OF ELECTRICAL SUPPLY</t>
  </si>
  <si>
    <t xml:space="preserve">Sgd. </t>
  </si>
  <si>
    <t>Sgd.</t>
  </si>
  <si>
    <t xml:space="preserve">          VP, Administration &amp; Finance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</si>
</sst>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2" x14ac:knownFonts="1">
    <font>
      <sz val="11"/>
      <color theme="1"/>
      <name val="Calibri"/>
      <family val="2"/>
      <scheme val="minor"/>
    </font>
    <font>
      <sz val="9"/>
      <color theme="1"/>
      <name val="Arial"/>
      <family val="2"/>
    </font>
    <font>
      <b/>
      <sz val="9"/>
      <color theme="1"/>
      <name val="Arial"/>
      <family val="2"/>
    </font>
    <font>
      <b/>
      <i/>
      <sz val="10"/>
      <color theme="1"/>
      <name val="Arial"/>
      <family val="2"/>
    </font>
    <font>
      <sz val="8"/>
      <color theme="1"/>
      <name val="Arial"/>
      <family val="2"/>
    </font>
    <font>
      <i/>
      <sz val="9"/>
      <color theme="1"/>
      <name val="Arial"/>
      <family val="2"/>
    </font>
    <font>
      <b/>
      <sz val="10"/>
      <color theme="1"/>
      <name val="Arial"/>
      <family val="2"/>
    </font>
    <font>
      <sz val="10"/>
      <color theme="1"/>
      <name val="Arial"/>
      <family val="2"/>
    </font>
    <font>
      <i/>
      <sz val="10"/>
      <color theme="1"/>
      <name val="Arial"/>
      <family val="2"/>
    </font>
    <font>
      <i/>
      <sz val="11"/>
      <color theme="1"/>
      <name val="Calibri"/>
      <family val="2"/>
      <scheme val="minor"/>
    </font>
    <font>
      <b/>
      <i/>
      <sz val="11"/>
      <color theme="1"/>
      <name val="Calibri"/>
      <family val="2"/>
      <scheme val="minor"/>
    </font>
    <font>
      <b/>
      <i/>
      <sz val="9"/>
      <color theme="1"/>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name val="Calibri Light"/>
      <family val="1"/>
      <scheme val="major"/>
    </font>
    <font>
      <b/>
      <i/>
      <sz val="10"/>
      <name val="Calibri Light"/>
      <family val="1"/>
      <scheme val="major"/>
    </font>
    <font>
      <i/>
      <sz val="10"/>
      <name val="Calibri Light"/>
      <family val="1"/>
      <scheme val="major"/>
    </font>
    <font>
      <b/>
      <sz val="10"/>
      <name val="Calibri Light"/>
      <family val="1"/>
      <scheme val="major"/>
    </font>
    <font>
      <sz val="10"/>
      <name val="Cambria"/>
      <family val="1"/>
    </font>
    <font>
      <sz val="11"/>
      <name val="Calibri"/>
      <family val="2"/>
      <scheme val="minor"/>
    </font>
    <font>
      <sz val="11"/>
      <name val="Arial"/>
      <family val="2"/>
    </font>
    <font>
      <b/>
      <i/>
      <sz val="11"/>
      <name val="Calibri"/>
      <family val="2"/>
      <scheme val="minor"/>
    </font>
    <font>
      <b/>
      <sz val="11"/>
      <name val="Calibri"/>
      <family val="2"/>
      <scheme val="minor"/>
    </font>
    <font>
      <i/>
      <sz val="11"/>
      <name val="Calibri"/>
      <family val="2"/>
      <scheme val="minor"/>
    </font>
    <font>
      <sz val="9"/>
      <color indexed="81"/>
      <name val="Tahoma"/>
      <charset val="1"/>
    </font>
    <font>
      <b/>
      <sz val="9"/>
      <color indexed="81"/>
      <name val="Tahoma"/>
      <charset val="1"/>
    </font>
    <font>
      <sz val="9"/>
      <color theme="1"/>
      <name val="Calibri"/>
      <family val="2"/>
      <scheme val="minor"/>
    </font>
    <font>
      <i/>
      <sz val="9"/>
      <color theme="1"/>
      <name val="Calibri"/>
      <family val="2"/>
      <scheme val="minor"/>
    </font>
    <font>
      <b/>
      <i/>
      <sz val="9"/>
      <color theme="1"/>
      <name val="Calibri"/>
      <family val="2"/>
      <scheme val="minor"/>
    </font>
    <font>
      <sz val="9"/>
      <name val="Calibri Light"/>
      <family val="1"/>
      <scheme val="major"/>
    </font>
    <font>
      <b/>
      <i/>
      <sz val="9"/>
      <name val="Calibri Light"/>
      <family val="1"/>
      <scheme val="major"/>
    </font>
    <font>
      <i/>
      <sz val="9"/>
      <name val="Calibri Light"/>
      <family val="1"/>
      <scheme val="major"/>
    </font>
    <font>
      <b/>
      <sz val="9"/>
      <name val="Calibri Light"/>
      <family val="1"/>
      <scheme val="major"/>
    </font>
    <font>
      <sz val="9"/>
      <name val="Cambria"/>
      <family val="1"/>
    </font>
    <font>
      <sz val="9"/>
      <name val="Calibri"/>
      <family val="2"/>
      <scheme val="minor"/>
    </font>
    <font>
      <sz val="9"/>
      <name val="Arial"/>
      <family val="2"/>
    </font>
    <font>
      <i/>
      <sz val="9"/>
      <name val="Calibri"/>
      <family val="2"/>
      <scheme val="minor"/>
    </font>
    <font>
      <sz val="9"/>
      <color rgb="FFFF0000"/>
      <name val="Calibri"/>
      <family val="2"/>
      <scheme val="minor"/>
    </font>
    <font>
      <b/>
      <i/>
      <sz val="9"/>
      <name val="Calibri"/>
      <family val="2"/>
      <scheme val="minor"/>
    </font>
    <font>
      <b/>
      <sz val="9"/>
      <name val="Calibri"/>
      <family val="2"/>
      <scheme val="minor"/>
    </font>
    <font>
      <b/>
      <sz val="9"/>
      <color theme="1"/>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43" fontId="12" fillId="0" borderId="0" applyFont="0" applyFill="0" applyBorder="0" applyAlignment="0" applyProtection="0"/>
  </cellStyleXfs>
  <cellXfs count="25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xf numFmtId="0" fontId="2" fillId="0" borderId="0" xfId="0" applyFont="1" applyAlignment="1">
      <alignment horizontal="center"/>
    </xf>
    <xf numFmtId="0" fontId="2" fillId="0" borderId="5" xfId="0" applyFont="1" applyBorder="1" applyAlignment="1">
      <alignment horizontal="center" vertical="center" wrapText="1"/>
    </xf>
    <xf numFmtId="0" fontId="2" fillId="2" borderId="5" xfId="0" applyFont="1" applyFill="1" applyBorder="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1" fillId="0" borderId="6" xfId="0" applyFont="1" applyBorder="1"/>
    <xf numFmtId="0" fontId="3" fillId="0" borderId="6" xfId="0" applyFont="1" applyBorder="1"/>
    <xf numFmtId="0" fontId="1" fillId="0" borderId="6" xfId="0" applyFont="1" applyBorder="1" applyAlignment="1">
      <alignment horizontal="center"/>
    </xf>
    <xf numFmtId="0" fontId="4" fillId="0" borderId="6" xfId="0" applyFont="1" applyBorder="1" applyAlignment="1">
      <alignment horizontal="center"/>
    </xf>
    <xf numFmtId="4" fontId="5" fillId="0" borderId="6" xfId="0" applyNumberFormat="1" applyFont="1" applyBorder="1"/>
    <xf numFmtId="0" fontId="3" fillId="0" borderId="6" xfId="0" applyFont="1" applyBorder="1" applyAlignment="1">
      <alignment wrapText="1"/>
    </xf>
    <xf numFmtId="0" fontId="6" fillId="2" borderId="6" xfId="0" applyFont="1" applyFill="1" applyBorder="1" applyAlignment="1">
      <alignment horizontal="left"/>
    </xf>
    <xf numFmtId="0" fontId="3" fillId="0" borderId="6" xfId="0" applyFont="1" applyBorder="1" applyAlignment="1">
      <alignment horizontal="left"/>
    </xf>
    <xf numFmtId="0" fontId="7" fillId="0" borderId="6" xfId="0" applyFont="1" applyBorder="1" applyAlignment="1">
      <alignment horizontal="center"/>
    </xf>
    <xf numFmtId="0" fontId="7" fillId="0" borderId="6" xfId="0" applyFont="1" applyBorder="1" applyAlignment="1">
      <alignment horizontal="center" wrapText="1"/>
    </xf>
    <xf numFmtId="0" fontId="8" fillId="0" borderId="6" xfId="0" applyFont="1" applyBorder="1" applyAlignment="1">
      <alignment horizontal="right" wrapText="1"/>
    </xf>
    <xf numFmtId="0" fontId="0" fillId="0" borderId="6" xfId="0" applyBorder="1"/>
    <xf numFmtId="0" fontId="10" fillId="0" borderId="6" xfId="0" applyFont="1" applyBorder="1"/>
    <xf numFmtId="4" fontId="5" fillId="0" borderId="0" xfId="0" applyNumberFormat="1" applyFont="1"/>
    <xf numFmtId="4" fontId="11" fillId="0" borderId="6" xfId="0" applyNumberFormat="1" applyFont="1" applyBorder="1" applyAlignment="1">
      <alignment horizontal="center" vertical="center"/>
    </xf>
    <xf numFmtId="4" fontId="9" fillId="0" borderId="0" xfId="0" applyNumberFormat="1" applyFont="1"/>
    <xf numFmtId="4" fontId="9" fillId="0" borderId="6" xfId="0" applyNumberFormat="1" applyFont="1" applyBorder="1"/>
    <xf numFmtId="0" fontId="9" fillId="0" borderId="6" xfId="0" applyFont="1" applyBorder="1" applyAlignment="1">
      <alignment horizontal="right"/>
    </xf>
    <xf numFmtId="0" fontId="10" fillId="0" borderId="6" xfId="0" applyFont="1" applyBorder="1" applyAlignment="1">
      <alignment wrapText="1"/>
    </xf>
    <xf numFmtId="0" fontId="10" fillId="0" borderId="6" xfId="0" applyFont="1" applyBorder="1" applyAlignment="1">
      <alignment vertical="top" wrapText="1"/>
    </xf>
    <xf numFmtId="0" fontId="0" fillId="0" borderId="6" xfId="0" applyBorder="1" applyAlignment="1">
      <alignment vertical="top"/>
    </xf>
    <xf numFmtId="4" fontId="9" fillId="0" borderId="6" xfId="0" applyNumberFormat="1" applyFont="1" applyBorder="1" applyAlignment="1">
      <alignment vertical="top"/>
    </xf>
    <xf numFmtId="0" fontId="0" fillId="0" borderId="0" xfId="0" applyAlignment="1">
      <alignment vertical="top"/>
    </xf>
    <xf numFmtId="0" fontId="0" fillId="0" borderId="0" xfId="0" applyAlignment="1">
      <alignment horizontal="center"/>
    </xf>
    <xf numFmtId="0" fontId="0" fillId="0" borderId="6" xfId="0" applyBorder="1" applyAlignment="1">
      <alignment horizontal="center"/>
    </xf>
    <xf numFmtId="0" fontId="0" fillId="0" borderId="6" xfId="0" applyBorder="1" applyAlignment="1">
      <alignment horizontal="center" vertical="top"/>
    </xf>
    <xf numFmtId="0" fontId="1" fillId="0" borderId="0" xfId="0" applyFont="1" applyAlignment="1">
      <alignment horizontal="center" vertical="center"/>
    </xf>
    <xf numFmtId="0" fontId="2" fillId="0" borderId="0" xfId="0" applyFont="1" applyAlignment="1">
      <alignment horizontal="center"/>
    </xf>
    <xf numFmtId="0" fontId="2" fillId="0" borderId="5" xfId="0" applyFont="1" applyBorder="1" applyAlignment="1">
      <alignment horizontal="center" vertical="center" wrapText="1"/>
    </xf>
    <xf numFmtId="0" fontId="15" fillId="0" borderId="0" xfId="0" applyFont="1"/>
    <xf numFmtId="0" fontId="17" fillId="0" borderId="0" xfId="0" applyFont="1" applyAlignment="1">
      <alignment horizontal="center"/>
    </xf>
    <xf numFmtId="4" fontId="15" fillId="0" borderId="0" xfId="0" applyNumberFormat="1" applyFont="1" applyAlignment="1"/>
    <xf numFmtId="0" fontId="15" fillId="0" borderId="0" xfId="0" applyFont="1" applyAlignment="1">
      <alignment horizontal="center" vertical="top" wrapText="1"/>
    </xf>
    <xf numFmtId="0" fontId="18" fillId="0" borderId="0" xfId="0" applyFont="1" applyAlignment="1">
      <alignment horizontal="center" vertical="top" wrapText="1"/>
    </xf>
    <xf numFmtId="0" fontId="15" fillId="0" borderId="0" xfId="0" applyFont="1" applyAlignment="1">
      <alignment horizontal="center" vertical="top"/>
    </xf>
    <xf numFmtId="4" fontId="18" fillId="0" borderId="0" xfId="0" applyNumberFormat="1" applyFont="1" applyAlignment="1">
      <alignment horizontal="right" vertical="top" wrapText="1"/>
    </xf>
    <xf numFmtId="4" fontId="18" fillId="0" borderId="0" xfId="0" applyNumberFormat="1" applyFont="1" applyAlignment="1">
      <alignment vertical="top" wrapText="1"/>
    </xf>
    <xf numFmtId="0" fontId="15" fillId="0" borderId="0" xfId="0" applyFont="1" applyAlignment="1">
      <alignment horizontal="center" vertical="center" wrapText="1"/>
    </xf>
    <xf numFmtId="0" fontId="15" fillId="0" borderId="0" xfId="0" applyFont="1" applyAlignment="1">
      <alignment vertical="top" wrapText="1"/>
    </xf>
    <xf numFmtId="0" fontId="18" fillId="0" borderId="0" xfId="0" applyFont="1" applyAlignment="1">
      <alignment horizontal="left" vertical="top" wrapText="1"/>
    </xf>
    <xf numFmtId="0" fontId="12" fillId="0" borderId="0" xfId="0" applyFont="1"/>
    <xf numFmtId="0" fontId="12" fillId="0" borderId="0" xfId="0" applyFont="1" applyAlignment="1">
      <alignment horizontal="left"/>
    </xf>
    <xf numFmtId="0" fontId="10" fillId="0" borderId="0" xfId="0" applyFont="1"/>
    <xf numFmtId="0" fontId="20" fillId="0" borderId="0" xfId="0" applyFont="1"/>
    <xf numFmtId="0" fontId="20" fillId="0" borderId="0" xfId="0" applyFont="1" applyAlignment="1">
      <alignment horizontal="center"/>
    </xf>
    <xf numFmtId="0" fontId="21" fillId="0" borderId="0" xfId="0" applyFont="1"/>
    <xf numFmtId="43" fontId="20" fillId="0" borderId="0" xfId="1" applyFont="1" applyAlignment="1"/>
    <xf numFmtId="43" fontId="20" fillId="0" borderId="0" xfId="1" applyFont="1"/>
    <xf numFmtId="0" fontId="13" fillId="0" borderId="0" xfId="0" applyFont="1"/>
    <xf numFmtId="43" fontId="12" fillId="0" borderId="0" xfId="1" applyFont="1"/>
    <xf numFmtId="43" fontId="20" fillId="0" borderId="0" xfId="1" applyFont="1" applyAlignment="1">
      <alignment horizontal="left"/>
    </xf>
    <xf numFmtId="0" fontId="10" fillId="0" borderId="0" xfId="0" applyFont="1" applyAlignment="1">
      <alignment horizontal="center"/>
    </xf>
    <xf numFmtId="0" fontId="22" fillId="0" borderId="0" xfId="0" applyFont="1"/>
    <xf numFmtId="0" fontId="23" fillId="0" borderId="0" xfId="0" applyFont="1"/>
    <xf numFmtId="0" fontId="14" fillId="0" borderId="0" xfId="0" applyFont="1" applyAlignment="1">
      <alignment horizontal="left"/>
    </xf>
    <xf numFmtId="43" fontId="23" fillId="0" borderId="0" xfId="1" applyFont="1"/>
    <xf numFmtId="43" fontId="14" fillId="0" borderId="0" xfId="1" applyFont="1"/>
    <xf numFmtId="0" fontId="0" fillId="0" borderId="0" xfId="0" applyFont="1" applyAlignment="1">
      <alignment horizontal="left"/>
    </xf>
    <xf numFmtId="0" fontId="0" fillId="0" borderId="0" xfId="0" applyBorder="1"/>
    <xf numFmtId="0" fontId="10" fillId="0" borderId="0" xfId="0" applyFont="1" applyBorder="1" applyAlignment="1">
      <alignment wrapText="1"/>
    </xf>
    <xf numFmtId="0" fontId="0" fillId="0" borderId="0" xfId="0" applyBorder="1" applyAlignment="1">
      <alignment horizontal="center"/>
    </xf>
    <xf numFmtId="4" fontId="9" fillId="0" borderId="0" xfId="0" applyNumberFormat="1"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2" xfId="0" applyFont="1" applyBorder="1" applyAlignment="1"/>
    <xf numFmtId="0" fontId="1" fillId="0" borderId="2" xfId="0" applyFont="1" applyBorder="1" applyAlignment="1">
      <alignment horizontal="center" wrapText="1"/>
    </xf>
    <xf numFmtId="0" fontId="0" fillId="0" borderId="6" xfId="0" applyBorder="1" applyAlignment="1">
      <alignment horizontal="center" wrapText="1"/>
    </xf>
    <xf numFmtId="0" fontId="0" fillId="0" borderId="2" xfId="0" applyBorder="1"/>
    <xf numFmtId="0" fontId="0" fillId="0" borderId="3" xfId="0" applyBorder="1"/>
    <xf numFmtId="0" fontId="0" fillId="0" borderId="4" xfId="0" applyBorder="1"/>
    <xf numFmtId="4" fontId="17" fillId="0" borderId="0" xfId="0" applyNumberFormat="1" applyFont="1" applyAlignment="1">
      <alignment horizontal="center"/>
    </xf>
    <xf numFmtId="4" fontId="16" fillId="0" borderId="0" xfId="0" applyNumberFormat="1" applyFont="1" applyAlignment="1">
      <alignment horizontal="center" vertical="top" wrapText="1"/>
    </xf>
    <xf numFmtId="4" fontId="16" fillId="0" borderId="0" xfId="0" applyNumberFormat="1" applyFont="1" applyAlignment="1">
      <alignment horizontal="left" vertical="top" wrapText="1"/>
    </xf>
    <xf numFmtId="4" fontId="24" fillId="0" borderId="0" xfId="1" applyNumberFormat="1" applyFont="1"/>
    <xf numFmtId="4" fontId="22" fillId="0" borderId="0" xfId="1" applyNumberFormat="1" applyFont="1"/>
    <xf numFmtId="0" fontId="1" fillId="0" borderId="2" xfId="0" applyFont="1" applyBorder="1"/>
    <xf numFmtId="0" fontId="1" fillId="0" borderId="3" xfId="0" applyFont="1" applyBorder="1"/>
    <xf numFmtId="0" fontId="1" fillId="0" borderId="4" xfId="0" applyFont="1" applyBorder="1"/>
    <xf numFmtId="0" fontId="2" fillId="0" borderId="6" xfId="0" applyFont="1" applyBorder="1"/>
    <xf numFmtId="0" fontId="11" fillId="0" borderId="6" xfId="0" applyFont="1" applyBorder="1"/>
    <xf numFmtId="0" fontId="27" fillId="0" borderId="0" xfId="0" applyFont="1"/>
    <xf numFmtId="0" fontId="2" fillId="2" borderId="6" xfId="0" applyFont="1" applyFill="1" applyBorder="1"/>
    <xf numFmtId="0" fontId="2" fillId="0" borderId="6" xfId="0" applyFont="1" applyBorder="1" applyAlignment="1">
      <alignment wrapText="1"/>
    </xf>
    <xf numFmtId="0" fontId="11" fillId="0" borderId="6" xfId="0" applyFont="1" applyBorder="1" applyAlignment="1">
      <alignment wrapText="1"/>
    </xf>
    <xf numFmtId="0" fontId="2" fillId="0" borderId="6" xfId="0" applyFont="1" applyFill="1" applyBorder="1" applyAlignment="1">
      <alignment horizontal="left"/>
    </xf>
    <xf numFmtId="0" fontId="27" fillId="0" borderId="6" xfId="0" applyFont="1" applyBorder="1" applyAlignment="1">
      <alignment horizontal="center"/>
    </xf>
    <xf numFmtId="0" fontId="27" fillId="0" borderId="6" xfId="0" applyFont="1" applyBorder="1"/>
    <xf numFmtId="4" fontId="28" fillId="0" borderId="6" xfId="0" applyNumberFormat="1" applyFont="1" applyBorder="1"/>
    <xf numFmtId="0" fontId="2" fillId="0" borderId="6" xfId="0" applyFont="1" applyBorder="1" applyAlignment="1">
      <alignment horizontal="left"/>
    </xf>
    <xf numFmtId="0" fontId="1" fillId="0" borderId="6" xfId="0" applyFont="1" applyBorder="1" applyAlignment="1">
      <alignment horizontal="center" wrapText="1"/>
    </xf>
    <xf numFmtId="4" fontId="28" fillId="0" borderId="0" xfId="0" applyNumberFormat="1" applyFont="1"/>
    <xf numFmtId="0" fontId="27" fillId="0" borderId="0" xfId="0" applyFont="1" applyAlignment="1">
      <alignment horizontal="center"/>
    </xf>
    <xf numFmtId="0" fontId="29" fillId="0" borderId="6" xfId="0" applyFont="1" applyBorder="1"/>
    <xf numFmtId="0" fontId="27" fillId="0" borderId="6" xfId="0" applyFont="1" applyBorder="1" applyAlignment="1">
      <alignment horizontal="center" wrapText="1"/>
    </xf>
    <xf numFmtId="0" fontId="28" fillId="0" borderId="6" xfId="0" applyFont="1" applyBorder="1" applyAlignment="1">
      <alignment horizontal="right"/>
    </xf>
    <xf numFmtId="0" fontId="27" fillId="0" borderId="2" xfId="0" applyFont="1" applyBorder="1"/>
    <xf numFmtId="0" fontId="27" fillId="0" borderId="3" xfId="0" applyFont="1" applyBorder="1"/>
    <xf numFmtId="0" fontId="27" fillId="0" borderId="4" xfId="0" applyFont="1" applyBorder="1"/>
    <xf numFmtId="0" fontId="29" fillId="0" borderId="6" xfId="0" applyFont="1" applyBorder="1" applyAlignment="1">
      <alignment wrapText="1"/>
    </xf>
    <xf numFmtId="0" fontId="27" fillId="0" borderId="0" xfId="0" applyFont="1" applyBorder="1"/>
    <xf numFmtId="0" fontId="29" fillId="0" borderId="0" xfId="0" applyFont="1" applyBorder="1" applyAlignment="1">
      <alignment wrapText="1"/>
    </xf>
    <xf numFmtId="0" fontId="27" fillId="0" borderId="0" xfId="0" applyFont="1" applyBorder="1" applyAlignment="1">
      <alignment horizontal="center"/>
    </xf>
    <xf numFmtId="4" fontId="28" fillId="0" borderId="0" xfId="0" applyNumberFormat="1" applyFont="1" applyBorder="1"/>
    <xf numFmtId="0" fontId="30" fillId="0" borderId="0" xfId="0" applyFont="1"/>
    <xf numFmtId="4" fontId="32" fillId="0" borderId="0" xfId="0" applyNumberFormat="1" applyFont="1" applyAlignment="1">
      <alignment horizontal="center"/>
    </xf>
    <xf numFmtId="0" fontId="32" fillId="0" borderId="0" xfId="0" applyFont="1" applyAlignment="1">
      <alignment horizontal="center"/>
    </xf>
    <xf numFmtId="4" fontId="30" fillId="0" borderId="0" xfId="0" applyNumberFormat="1" applyFont="1" applyAlignment="1"/>
    <xf numFmtId="0" fontId="30" fillId="0" borderId="0" xfId="0" applyFont="1" applyAlignment="1">
      <alignment horizontal="center" vertical="top" wrapText="1"/>
    </xf>
    <xf numFmtId="4" fontId="31" fillId="0" borderId="0" xfId="0" applyNumberFormat="1" applyFont="1" applyAlignment="1">
      <alignment horizontal="center" vertical="top" wrapText="1"/>
    </xf>
    <xf numFmtId="4" fontId="33" fillId="0" borderId="0" xfId="0" applyNumberFormat="1" applyFont="1" applyAlignment="1">
      <alignment horizontal="right" vertical="top" wrapText="1"/>
    </xf>
    <xf numFmtId="4" fontId="33" fillId="0" borderId="0" xfId="0" applyNumberFormat="1" applyFont="1" applyAlignment="1">
      <alignment vertical="top" wrapText="1"/>
    </xf>
    <xf numFmtId="0" fontId="30" fillId="0" borderId="0" xfId="0" applyFont="1" applyAlignment="1">
      <alignment horizontal="center" vertical="center" wrapText="1"/>
    </xf>
    <xf numFmtId="0" fontId="30" fillId="0" borderId="0" xfId="0" applyFont="1" applyAlignment="1">
      <alignment vertical="top" wrapText="1"/>
    </xf>
    <xf numFmtId="0" fontId="33" fillId="0" borderId="0" xfId="0" applyFont="1" applyAlignment="1">
      <alignment horizontal="left" vertical="top" wrapText="1"/>
    </xf>
    <xf numFmtId="0" fontId="33" fillId="0" borderId="0" xfId="0" applyFont="1" applyAlignment="1">
      <alignment horizontal="center" vertical="top" wrapText="1"/>
    </xf>
    <xf numFmtId="4" fontId="31" fillId="0" borderId="0" xfId="0" applyNumberFormat="1" applyFont="1" applyAlignment="1">
      <alignment horizontal="left" vertical="top" wrapText="1"/>
    </xf>
    <xf numFmtId="0" fontId="29" fillId="0" borderId="0" xfId="0" applyFont="1"/>
    <xf numFmtId="0" fontId="35" fillId="0" borderId="0" xfId="0" applyFont="1"/>
    <xf numFmtId="0" fontId="35" fillId="0" borderId="0" xfId="0" applyFont="1" applyAlignment="1">
      <alignment horizontal="center"/>
    </xf>
    <xf numFmtId="0" fontId="36" fillId="0" borderId="0" xfId="0" applyFont="1"/>
    <xf numFmtId="43" fontId="35" fillId="0" borderId="0" xfId="1" applyFont="1" applyAlignment="1"/>
    <xf numFmtId="43" fontId="35" fillId="0" borderId="0" xfId="1" applyFont="1"/>
    <xf numFmtId="4" fontId="37" fillId="0" borderId="0" xfId="1" applyNumberFormat="1" applyFont="1"/>
    <xf numFmtId="0" fontId="38" fillId="0" borderId="0" xfId="0" applyFont="1"/>
    <xf numFmtId="43" fontId="27" fillId="0" borderId="0" xfId="1" applyFont="1"/>
    <xf numFmtId="43" fontId="35" fillId="0" borderId="0" xfId="1" applyFont="1" applyAlignment="1">
      <alignment horizontal="left"/>
    </xf>
    <xf numFmtId="0" fontId="29" fillId="0" borderId="0" xfId="0" applyFont="1" applyAlignment="1">
      <alignment horizontal="center"/>
    </xf>
    <xf numFmtId="0" fontId="39" fillId="0" borderId="0" xfId="0" applyFont="1"/>
    <xf numFmtId="0" fontId="40" fillId="0" borderId="0" xfId="0" applyFont="1"/>
    <xf numFmtId="0" fontId="41" fillId="0" borderId="0" xfId="0" applyFont="1" applyAlignment="1">
      <alignment horizontal="left"/>
    </xf>
    <xf numFmtId="43" fontId="40" fillId="0" borderId="0" xfId="1" applyFont="1"/>
    <xf numFmtId="4" fontId="39" fillId="0" borderId="0" xfId="1" applyNumberFormat="1" applyFont="1"/>
    <xf numFmtId="43" fontId="41" fillId="0" borderId="0" xfId="1" applyFont="1"/>
    <xf numFmtId="0" fontId="28" fillId="0" borderId="6" xfId="0" applyFont="1" applyBorder="1"/>
    <xf numFmtId="0" fontId="28" fillId="0" borderId="0" xfId="0" applyFont="1" applyAlignment="1">
      <alignment horizontal="center"/>
    </xf>
    <xf numFmtId="0" fontId="2" fillId="0" borderId="0" xfId="0" applyFont="1"/>
    <xf numFmtId="0" fontId="2" fillId="0" borderId="0" xfId="0" applyFont="1" applyAlignment="1">
      <alignment vertical="center"/>
    </xf>
    <xf numFmtId="0" fontId="11" fillId="0" borderId="6" xfId="0" applyFont="1" applyBorder="1" applyAlignment="1">
      <alignment horizontal="right" wrapText="1"/>
    </xf>
    <xf numFmtId="0" fontId="2" fillId="0" borderId="6" xfId="0" applyFont="1" applyBorder="1" applyAlignment="1">
      <alignment horizontal="left" wrapText="1"/>
    </xf>
    <xf numFmtId="0" fontId="41" fillId="0" borderId="6" xfId="0" applyFont="1" applyBorder="1"/>
    <xf numFmtId="0" fontId="33" fillId="0" borderId="0" xfId="0" applyFont="1"/>
    <xf numFmtId="0" fontId="33" fillId="0" borderId="0" xfId="0" applyFont="1" applyAlignment="1">
      <alignment horizontal="center" vertical="top"/>
    </xf>
    <xf numFmtId="0" fontId="41" fillId="0" borderId="0" xfId="0" applyFont="1"/>
    <xf numFmtId="0" fontId="41" fillId="2" borderId="6" xfId="0" applyFont="1" applyFill="1" applyBorder="1"/>
    <xf numFmtId="4" fontId="29" fillId="0" borderId="6" xfId="0" applyNumberFormat="1" applyFont="1" applyBorder="1"/>
    <xf numFmtId="4" fontId="29" fillId="0" borderId="0" xfId="0" applyNumberFormat="1" applyFont="1" applyBorder="1"/>
    <xf numFmtId="4" fontId="29" fillId="0" borderId="0" xfId="0" applyNumberFormat="1" applyFont="1"/>
    <xf numFmtId="0" fontId="27" fillId="0" borderId="0" xfId="0" applyFont="1" applyAlignment="1">
      <alignment vertical="center"/>
    </xf>
    <xf numFmtId="0" fontId="41" fillId="0" borderId="0" xfId="0" applyFont="1" applyAlignment="1">
      <alignment vertical="center"/>
    </xf>
    <xf numFmtId="0" fontId="27" fillId="0" borderId="0" xfId="0" applyFont="1" applyAlignment="1">
      <alignment horizontal="center" vertical="center"/>
    </xf>
    <xf numFmtId="0" fontId="41" fillId="0" borderId="0" xfId="0" applyFont="1" applyAlignment="1"/>
    <xf numFmtId="0" fontId="41" fillId="0" borderId="0" xfId="0" applyFont="1" applyAlignment="1">
      <alignment horizontal="center"/>
    </xf>
    <xf numFmtId="0" fontId="41" fillId="0" borderId="5" xfId="0" applyFont="1" applyBorder="1" applyAlignment="1">
      <alignment horizontal="center" vertical="center" wrapText="1"/>
    </xf>
    <xf numFmtId="4" fontId="29" fillId="0" borderId="6" xfId="0" applyNumberFormat="1" applyFont="1" applyBorder="1" applyAlignment="1">
      <alignment horizontal="center" vertical="center"/>
    </xf>
    <xf numFmtId="0" fontId="41" fillId="0" borderId="6" xfId="0" applyFont="1" applyBorder="1" applyAlignment="1">
      <alignment wrapText="1"/>
    </xf>
    <xf numFmtId="0" fontId="41" fillId="0" borderId="6" xfId="0" applyFont="1" applyFill="1" applyBorder="1" applyAlignment="1">
      <alignment horizontal="left"/>
    </xf>
    <xf numFmtId="0" fontId="41" fillId="0" borderId="6" xfId="0" applyFont="1" applyBorder="1" applyAlignment="1">
      <alignment horizontal="left"/>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41" fillId="0" borderId="6" xfId="0" applyFont="1" applyBorder="1" applyAlignment="1">
      <alignment horizontal="left" wrapText="1"/>
    </xf>
    <xf numFmtId="0" fontId="27" fillId="0" borderId="2" xfId="0" applyFont="1" applyBorder="1" applyAlignment="1"/>
    <xf numFmtId="0" fontId="29" fillId="0" borderId="6" xfId="0" applyFont="1" applyBorder="1" applyAlignment="1">
      <alignment horizontal="right" wrapText="1"/>
    </xf>
    <xf numFmtId="0" fontId="27" fillId="0" borderId="2" xfId="0" applyFont="1" applyBorder="1" applyAlignment="1">
      <alignment horizontal="center" wrapText="1"/>
    </xf>
    <xf numFmtId="4" fontId="39" fillId="0" borderId="0" xfId="0" applyNumberFormat="1" applyFont="1" applyAlignment="1">
      <alignment horizontal="center"/>
    </xf>
    <xf numFmtId="0" fontId="37" fillId="0" borderId="0" xfId="0" applyFont="1" applyAlignment="1">
      <alignment horizontal="center"/>
    </xf>
    <xf numFmtId="4" fontId="35" fillId="0" borderId="0" xfId="0" applyNumberFormat="1" applyFont="1" applyAlignment="1"/>
    <xf numFmtId="0" fontId="40" fillId="0" borderId="0" xfId="0" applyFont="1" applyAlignment="1">
      <alignment horizontal="center" vertical="top" wrapText="1"/>
    </xf>
    <xf numFmtId="4" fontId="39" fillId="0" borderId="0" xfId="0" applyNumberFormat="1" applyFont="1" applyAlignment="1">
      <alignment horizontal="center" vertical="top" wrapText="1"/>
    </xf>
    <xf numFmtId="0" fontId="40" fillId="0" borderId="0" xfId="0" applyFont="1" applyAlignment="1">
      <alignment horizontal="center" vertical="top"/>
    </xf>
    <xf numFmtId="4" fontId="40" fillId="0" borderId="0" xfId="0" applyNumberFormat="1" applyFont="1" applyAlignment="1">
      <alignment horizontal="right" vertical="top" wrapText="1"/>
    </xf>
    <xf numFmtId="4" fontId="40" fillId="0" borderId="0" xfId="0" applyNumberFormat="1" applyFont="1" applyAlignment="1">
      <alignment vertical="top" wrapText="1"/>
    </xf>
    <xf numFmtId="0" fontId="35" fillId="0" borderId="0" xfId="0" applyFont="1" applyAlignment="1">
      <alignment horizontal="center" vertical="center" wrapText="1"/>
    </xf>
    <xf numFmtId="0" fontId="35" fillId="0" borderId="0" xfId="0" applyFont="1" applyAlignment="1">
      <alignment vertical="top" wrapText="1"/>
    </xf>
    <xf numFmtId="0" fontId="40" fillId="0" borderId="0" xfId="0" applyFont="1" applyAlignment="1">
      <alignment horizontal="left" vertical="top" wrapText="1"/>
    </xf>
    <xf numFmtId="0" fontId="35" fillId="0" borderId="0" xfId="0" applyFont="1" applyAlignment="1">
      <alignment horizontal="center" vertical="top" wrapText="1"/>
    </xf>
    <xf numFmtId="4" fontId="39" fillId="0" borderId="0" xfId="0" applyNumberFormat="1" applyFont="1" applyAlignment="1">
      <alignment horizontal="left" vertical="top" wrapText="1"/>
    </xf>
    <xf numFmtId="0" fontId="41" fillId="0" borderId="6" xfId="0" applyFont="1" applyBorder="1" applyAlignment="1">
      <alignment horizontal="right" wrapText="1"/>
    </xf>
    <xf numFmtId="0" fontId="41" fillId="0" borderId="0" xfId="0" applyFont="1" applyBorder="1" applyAlignment="1">
      <alignment wrapText="1"/>
    </xf>
    <xf numFmtId="0" fontId="41" fillId="2" borderId="6" xfId="0" applyFont="1" applyFill="1" applyBorder="1" applyAlignment="1">
      <alignment horizontal="center"/>
    </xf>
    <xf numFmtId="0" fontId="28" fillId="0" borderId="6" xfId="0" applyFont="1" applyBorder="1" applyAlignment="1">
      <alignment horizontal="right" wrapText="1"/>
    </xf>
    <xf numFmtId="0" fontId="28" fillId="0" borderId="0" xfId="0" applyFont="1" applyAlignment="1">
      <alignment horizontal="center" vertical="center"/>
    </xf>
    <xf numFmtId="0" fontId="28" fillId="0" borderId="6" xfId="0" applyFont="1" applyBorder="1" applyAlignment="1">
      <alignment horizontal="center"/>
    </xf>
    <xf numFmtId="0" fontId="28" fillId="0" borderId="6" xfId="0" applyFont="1" applyBorder="1" applyAlignment="1">
      <alignment horizontal="center" wrapText="1"/>
    </xf>
    <xf numFmtId="0" fontId="28" fillId="0" borderId="0" xfId="0" applyFont="1" applyBorder="1" applyAlignment="1">
      <alignment horizontal="center"/>
    </xf>
    <xf numFmtId="0" fontId="39" fillId="0" borderId="0" xfId="0" applyFont="1" applyAlignment="1">
      <alignment horizontal="left" vertical="top" wrapText="1"/>
    </xf>
    <xf numFmtId="0" fontId="37" fillId="0" borderId="0" xfId="0" applyFont="1" applyAlignment="1">
      <alignment horizontal="center" vertical="top" wrapText="1"/>
    </xf>
    <xf numFmtId="0" fontId="39" fillId="0" borderId="0" xfId="0" applyFont="1" applyAlignment="1">
      <alignment horizontal="center"/>
    </xf>
    <xf numFmtId="0" fontId="41" fillId="0" borderId="7" xfId="0" applyFont="1" applyBorder="1" applyAlignment="1">
      <alignment horizontal="center" vertical="center" wrapText="1"/>
    </xf>
    <xf numFmtId="0" fontId="40" fillId="0" borderId="0" xfId="0" applyFont="1" applyAlignment="1">
      <alignment horizontal="center"/>
    </xf>
    <xf numFmtId="0" fontId="41" fillId="0" borderId="9" xfId="0" applyFont="1" applyBorder="1" applyAlignment="1">
      <alignment horizontal="center" vertical="center" wrapText="1"/>
    </xf>
    <xf numFmtId="0" fontId="41" fillId="0" borderId="8" xfId="0" applyFont="1" applyBorder="1" applyAlignment="1">
      <alignment horizontal="center" vertical="center" wrapText="1"/>
    </xf>
    <xf numFmtId="4" fontId="29" fillId="0" borderId="3" xfId="0" applyNumberFormat="1" applyFont="1" applyBorder="1" applyAlignment="1">
      <alignment horizontal="center" vertical="center"/>
    </xf>
    <xf numFmtId="0" fontId="35"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5" fillId="0" borderId="0" xfId="0" applyFont="1" applyAlignment="1">
      <alignment horizontal="left" vertical="top" wrapText="1"/>
    </xf>
    <xf numFmtId="0" fontId="18" fillId="0" borderId="0" xfId="0" applyFont="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8" fillId="0" borderId="0" xfId="0" applyFont="1" applyAlignment="1">
      <alignment horizontal="left" vertical="center" wrapText="1"/>
    </xf>
    <xf numFmtId="0" fontId="15" fillId="0" borderId="0" xfId="0" applyFont="1" applyAlignment="1">
      <alignment horizontal="center" vertical="top" wrapText="1"/>
    </xf>
    <xf numFmtId="43" fontId="23" fillId="0" borderId="0" xfId="1" applyFont="1" applyAlignment="1">
      <alignment horizontal="center"/>
    </xf>
    <xf numFmtId="0" fontId="20" fillId="0" borderId="0" xfId="0" applyFont="1" applyAlignment="1">
      <alignment horizontal="center"/>
    </xf>
    <xf numFmtId="43" fontId="20" fillId="0" borderId="0" xfId="1" applyFont="1" applyAlignment="1">
      <alignment horizontal="center"/>
    </xf>
    <xf numFmtId="0" fontId="16" fillId="0" borderId="0" xfId="0" applyFont="1" applyAlignment="1">
      <alignment horizontal="center"/>
    </xf>
    <xf numFmtId="43" fontId="40" fillId="0" borderId="0" xfId="1" applyFont="1" applyAlignment="1">
      <alignment horizontal="center"/>
    </xf>
    <xf numFmtId="0" fontId="35" fillId="0" borderId="0" xfId="0" applyFont="1" applyAlignment="1">
      <alignment horizontal="center"/>
    </xf>
    <xf numFmtId="43" fontId="35" fillId="0" borderId="0" xfId="1" applyFont="1" applyAlignment="1">
      <alignment horizontal="center"/>
    </xf>
    <xf numFmtId="0" fontId="31" fillId="0" borderId="0" xfId="0" applyFont="1" applyAlignment="1">
      <alignment horizontal="center"/>
    </xf>
    <xf numFmtId="0" fontId="33" fillId="0" borderId="0" xfId="0" applyFont="1" applyAlignment="1">
      <alignment horizontal="left" vertical="top" wrapText="1"/>
    </xf>
    <xf numFmtId="0" fontId="30" fillId="0" borderId="0" xfId="0" applyFont="1" applyAlignment="1">
      <alignment horizontal="left" vertical="top" wrapText="1"/>
    </xf>
    <xf numFmtId="0" fontId="33" fillId="0" borderId="0" xfId="0" applyFont="1" applyAlignment="1">
      <alignment horizontal="left" vertical="center" wrapText="1"/>
    </xf>
    <xf numFmtId="0" fontId="30" fillId="0" borderId="0" xfId="0" applyFont="1" applyAlignment="1">
      <alignment horizontal="center" vertical="top" wrapText="1"/>
    </xf>
    <xf numFmtId="0" fontId="27" fillId="0" borderId="6" xfId="0" applyFont="1" applyBorder="1" applyAlignment="1">
      <alignment horizontal="center"/>
    </xf>
    <xf numFmtId="0" fontId="40" fillId="0" borderId="0" xfId="0" applyFont="1" applyAlignment="1">
      <alignment horizontal="left" vertical="top" wrapText="1"/>
    </xf>
    <xf numFmtId="0" fontId="39" fillId="0" borderId="0" xfId="0" applyFont="1" applyAlignment="1">
      <alignment horizontal="center"/>
    </xf>
    <xf numFmtId="43" fontId="35" fillId="0" borderId="0" xfId="1" applyFont="1" applyAlignment="1">
      <alignment horizontal="left"/>
    </xf>
    <xf numFmtId="0" fontId="35" fillId="0" borderId="0" xfId="0" applyFont="1" applyAlignment="1">
      <alignment horizontal="left" vertical="top" wrapText="1"/>
    </xf>
    <xf numFmtId="0" fontId="40" fillId="0" borderId="0" xfId="0" applyFont="1" applyAlignment="1">
      <alignment horizontal="left" vertical="center" wrapText="1"/>
    </xf>
    <xf numFmtId="0" fontId="35" fillId="0" borderId="0" xfId="0" applyFont="1" applyAlignment="1">
      <alignment horizontal="center" vertical="top" wrapText="1"/>
    </xf>
    <xf numFmtId="0" fontId="27" fillId="0" borderId="0" xfId="0" applyFont="1" applyAlignment="1">
      <alignment horizontal="center" vertical="center"/>
    </xf>
    <xf numFmtId="0" fontId="41" fillId="0" borderId="0" xfId="0" applyFont="1" applyAlignment="1">
      <alignment horizontal="center"/>
    </xf>
    <xf numFmtId="0" fontId="41" fillId="0" borderId="0" xfId="0" applyFont="1" applyAlignment="1">
      <alignment horizontal="center" vertical="center"/>
    </xf>
    <xf numFmtId="0" fontId="41" fillId="0" borderId="1"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 xfId="0" applyFont="1" applyBorder="1" applyAlignment="1">
      <alignment horizontal="center" vertical="center"/>
    </xf>
    <xf numFmtId="0" fontId="41" fillId="0" borderId="5" xfId="0" applyFont="1" applyBorder="1" applyAlignment="1">
      <alignment horizontal="center" vertical="center"/>
    </xf>
    <xf numFmtId="0" fontId="41" fillId="0" borderId="3"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41" fillId="0" borderId="2" xfId="0" applyFont="1" applyBorder="1" applyAlignment="1">
      <alignment horizontal="center"/>
    </xf>
    <xf numFmtId="0" fontId="41" fillId="0" borderId="4" xfId="0" applyFont="1" applyBorder="1" applyAlignment="1">
      <alignment horizontal="center"/>
    </xf>
  </cellXfs>
  <cellStyles count="2">
    <cellStyle name="Comm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68037</xdr:colOff>
      <xdr:row>1</xdr:row>
      <xdr:rowOff>126352</xdr:rowOff>
    </xdr:from>
    <xdr:to>
      <xdr:col>10</xdr:col>
      <xdr:colOff>48598</xdr:colOff>
      <xdr:row>4</xdr:row>
      <xdr:rowOff>146180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5231" y="320740"/>
          <a:ext cx="534566" cy="60299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389194</xdr:colOff>
      <xdr:row>1</xdr:row>
      <xdr:rowOff>61452</xdr:rowOff>
    </xdr:from>
    <xdr:to>
      <xdr:col>10</xdr:col>
      <xdr:colOff>374548</xdr:colOff>
      <xdr:row>4</xdr:row>
      <xdr:rowOff>124440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5484" y="215081"/>
          <a:ext cx="466725" cy="523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266700</xdr:colOff>
      <xdr:row>2</xdr:row>
      <xdr:rowOff>19050</xdr:rowOff>
    </xdr:from>
    <xdr:to>
      <xdr:col>10</xdr:col>
      <xdr:colOff>238125</xdr:colOff>
      <xdr:row>4</xdr:row>
      <xdr:rowOff>152400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400050"/>
          <a:ext cx="466725" cy="523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0"/>
  <sheetViews>
    <sheetView view="pageBreakPreview" topLeftCell="A139" zoomScale="60" zoomScaleNormal="98" workbookViewId="0">
      <selection activeCell="X15" sqref="X15"/>
    </sheetView>
  </sheetViews>
  <sheetFormatPr defaultRowHeight="15" x14ac:dyDescent="0.25"/>
  <cols>
    <col min="2" max="2" width="42.5703125" customWidth="1"/>
    <col min="3" max="3" width="9.140625" style="34"/>
    <col min="4" max="4" width="11.28515625" customWidth="1"/>
    <col min="5" max="5" width="7" customWidth="1"/>
    <col min="6" max="6" width="8.85546875" customWidth="1"/>
    <col min="7" max="7" width="9.140625" customWidth="1"/>
    <col min="8" max="8" width="9.7109375" customWidth="1"/>
    <col min="9" max="9" width="8.7109375" customWidth="1"/>
    <col min="10" max="10" width="8.28515625" customWidth="1"/>
    <col min="11" max="11" width="9" customWidth="1"/>
    <col min="12" max="12" width="9.5703125" customWidth="1"/>
    <col min="13" max="13" width="9.85546875" customWidth="1"/>
    <col min="14" max="14" width="10.5703125" customWidth="1"/>
    <col min="15" max="15" width="10.7109375" customWidth="1"/>
    <col min="16" max="16" width="10.85546875" customWidth="1"/>
    <col min="17" max="17" width="10.140625" customWidth="1"/>
    <col min="18" max="18" width="14.28515625" style="26" customWidth="1"/>
    <col min="19" max="20" width="12.5703125" style="26" customWidth="1"/>
  </cols>
  <sheetData>
    <row r="1" spans="1:21" x14ac:dyDescent="0.25">
      <c r="A1" s="1" t="s">
        <v>0</v>
      </c>
      <c r="B1" s="1"/>
      <c r="C1" s="2"/>
      <c r="D1" s="2"/>
      <c r="E1" s="1"/>
      <c r="F1" s="1"/>
      <c r="G1" s="1"/>
      <c r="H1" s="1"/>
      <c r="I1" s="1"/>
      <c r="J1" s="1"/>
      <c r="K1" s="1"/>
      <c r="L1" s="1"/>
      <c r="M1" s="1"/>
      <c r="N1" s="1"/>
      <c r="O1" s="1"/>
      <c r="P1" s="1"/>
      <c r="Q1" s="1"/>
      <c r="R1" s="24"/>
      <c r="S1" s="24"/>
      <c r="T1" s="24"/>
      <c r="U1" s="1"/>
    </row>
    <row r="2" spans="1:21" x14ac:dyDescent="0.25">
      <c r="A2" s="1"/>
      <c r="B2" s="1"/>
      <c r="C2" s="2"/>
      <c r="D2" s="2"/>
      <c r="E2" s="1"/>
      <c r="F2" s="1"/>
      <c r="G2" s="1"/>
      <c r="H2" s="1"/>
      <c r="I2" s="1"/>
      <c r="J2" s="1"/>
      <c r="K2" s="1"/>
      <c r="L2" s="1"/>
      <c r="M2" s="1"/>
      <c r="N2" s="1"/>
      <c r="O2" s="1"/>
      <c r="P2" s="1"/>
      <c r="Q2" s="1"/>
      <c r="R2" s="24"/>
      <c r="S2" s="24"/>
      <c r="T2" s="24"/>
      <c r="U2" s="1"/>
    </row>
    <row r="3" spans="1:21" x14ac:dyDescent="0.25">
      <c r="A3" s="1"/>
      <c r="B3" s="1"/>
      <c r="C3" s="2"/>
      <c r="D3" s="2"/>
      <c r="E3" s="1"/>
      <c r="F3" s="1"/>
      <c r="G3" s="1"/>
      <c r="H3" s="1"/>
      <c r="I3" s="1"/>
      <c r="J3" s="1"/>
      <c r="K3" s="1"/>
      <c r="L3" s="1"/>
      <c r="M3" s="1"/>
      <c r="N3" s="1"/>
      <c r="O3" s="1"/>
      <c r="P3" s="1"/>
      <c r="Q3" s="1"/>
      <c r="R3" s="24"/>
      <c r="S3" s="24"/>
      <c r="T3" s="24"/>
      <c r="U3" s="1"/>
    </row>
    <row r="4" spans="1:21" x14ac:dyDescent="0.25">
      <c r="A4" s="1"/>
      <c r="B4" s="1"/>
      <c r="C4" s="2"/>
      <c r="D4" s="2"/>
      <c r="E4" s="1"/>
      <c r="F4" s="1"/>
      <c r="G4" s="1"/>
      <c r="H4" s="1"/>
      <c r="I4" s="1"/>
      <c r="J4" s="1"/>
      <c r="K4" s="1"/>
      <c r="L4" s="1"/>
      <c r="M4" s="1"/>
      <c r="N4" s="1"/>
      <c r="O4" s="1"/>
      <c r="P4" s="1"/>
      <c r="Q4" s="1"/>
      <c r="R4" s="24"/>
      <c r="S4" s="24"/>
      <c r="T4" s="24"/>
      <c r="U4" s="1"/>
    </row>
    <row r="5" spans="1:21" x14ac:dyDescent="0.25">
      <c r="A5" s="1"/>
      <c r="B5" s="1"/>
      <c r="C5" s="2"/>
      <c r="D5" s="2"/>
      <c r="E5" s="1"/>
      <c r="F5" s="1"/>
      <c r="G5" s="1"/>
      <c r="H5" s="1"/>
      <c r="I5" s="1"/>
      <c r="J5" s="1"/>
      <c r="K5" s="1"/>
      <c r="L5" s="1"/>
      <c r="M5" s="1"/>
      <c r="N5" s="1"/>
      <c r="O5" s="1"/>
      <c r="P5" s="1"/>
      <c r="Q5" s="1"/>
      <c r="R5" s="24"/>
      <c r="S5" s="24"/>
      <c r="T5" s="24"/>
      <c r="U5" s="1"/>
    </row>
    <row r="6" spans="1:21" x14ac:dyDescent="0.25">
      <c r="A6" s="206" t="s">
        <v>1</v>
      </c>
      <c r="B6" s="206"/>
      <c r="C6" s="206"/>
      <c r="D6" s="206"/>
      <c r="E6" s="206"/>
      <c r="F6" s="206"/>
      <c r="G6" s="206"/>
      <c r="H6" s="206"/>
      <c r="I6" s="206"/>
      <c r="J6" s="206"/>
      <c r="K6" s="206"/>
      <c r="L6" s="206"/>
      <c r="M6" s="206"/>
      <c r="N6" s="206"/>
      <c r="O6" s="206"/>
      <c r="P6" s="206"/>
      <c r="Q6" s="206"/>
      <c r="R6" s="206"/>
      <c r="S6" s="206"/>
      <c r="T6" s="206"/>
      <c r="U6" s="206"/>
    </row>
    <row r="7" spans="1:21" x14ac:dyDescent="0.25">
      <c r="A7" s="207" t="s">
        <v>2</v>
      </c>
      <c r="B7" s="207"/>
      <c r="C7" s="207"/>
      <c r="D7" s="207"/>
      <c r="E7" s="207"/>
      <c r="F7" s="207"/>
      <c r="G7" s="207"/>
      <c r="H7" s="207"/>
      <c r="I7" s="207"/>
      <c r="J7" s="207"/>
      <c r="K7" s="207"/>
      <c r="L7" s="207"/>
      <c r="M7" s="207"/>
      <c r="N7" s="207"/>
      <c r="O7" s="207"/>
      <c r="P7" s="207"/>
      <c r="Q7" s="207"/>
      <c r="R7" s="207"/>
      <c r="S7" s="207"/>
      <c r="T7" s="207"/>
      <c r="U7" s="207"/>
    </row>
    <row r="8" spans="1:21" x14ac:dyDescent="0.25">
      <c r="A8" s="206" t="s">
        <v>3</v>
      </c>
      <c r="B8" s="206"/>
      <c r="C8" s="206"/>
      <c r="D8" s="206"/>
      <c r="E8" s="206"/>
      <c r="F8" s="206"/>
      <c r="G8" s="206"/>
      <c r="H8" s="206"/>
      <c r="I8" s="206"/>
      <c r="J8" s="206"/>
      <c r="K8" s="206"/>
      <c r="L8" s="206"/>
      <c r="M8" s="206"/>
      <c r="N8" s="206"/>
      <c r="O8" s="206"/>
      <c r="P8" s="206"/>
      <c r="Q8" s="206"/>
      <c r="R8" s="206"/>
      <c r="S8" s="206"/>
      <c r="T8" s="206"/>
      <c r="U8" s="206"/>
    </row>
    <row r="9" spans="1:21" x14ac:dyDescent="0.25">
      <c r="A9" s="3"/>
      <c r="B9" s="3"/>
      <c r="C9" s="4"/>
      <c r="D9" s="4"/>
      <c r="E9" s="3"/>
      <c r="F9" s="3"/>
      <c r="G9" s="3"/>
      <c r="H9" s="3"/>
      <c r="I9" s="3"/>
      <c r="J9" s="3"/>
      <c r="K9" s="3"/>
      <c r="L9" s="3"/>
      <c r="M9" s="3"/>
      <c r="N9" s="1"/>
      <c r="O9" s="1"/>
      <c r="P9" s="1"/>
      <c r="Q9" s="1"/>
      <c r="R9" s="24"/>
      <c r="S9" s="24"/>
      <c r="T9" s="24"/>
      <c r="U9" s="1"/>
    </row>
    <row r="10" spans="1:21" x14ac:dyDescent="0.25">
      <c r="A10" s="208" t="s">
        <v>4</v>
      </c>
      <c r="B10" s="208"/>
      <c r="C10" s="208"/>
      <c r="D10" s="208"/>
      <c r="E10" s="208"/>
      <c r="F10" s="208"/>
      <c r="G10" s="208"/>
      <c r="H10" s="208"/>
      <c r="I10" s="208"/>
      <c r="J10" s="208"/>
      <c r="K10" s="208"/>
      <c r="L10" s="208"/>
      <c r="M10" s="208"/>
      <c r="N10" s="208"/>
      <c r="O10" s="208"/>
      <c r="P10" s="208"/>
      <c r="Q10" s="208"/>
      <c r="R10" s="208"/>
      <c r="S10" s="208"/>
      <c r="T10" s="208"/>
      <c r="U10" s="208"/>
    </row>
    <row r="11" spans="1:21" x14ac:dyDescent="0.25">
      <c r="A11" s="3"/>
      <c r="B11" s="3"/>
      <c r="C11" s="4"/>
      <c r="D11" s="4"/>
      <c r="E11" s="3"/>
      <c r="F11" s="3"/>
      <c r="G11" s="3"/>
      <c r="H11" s="3"/>
      <c r="I11" s="3"/>
      <c r="J11" s="3"/>
      <c r="K11" s="3"/>
      <c r="L11" s="3"/>
      <c r="M11" s="3"/>
      <c r="N11" s="1"/>
      <c r="O11" s="1"/>
      <c r="P11" s="1"/>
      <c r="Q11" s="1"/>
      <c r="R11" s="24"/>
      <c r="S11" s="24"/>
      <c r="T11" s="24"/>
      <c r="U11" s="1"/>
    </row>
    <row r="12" spans="1:21" x14ac:dyDescent="0.25">
      <c r="A12" s="1"/>
      <c r="B12" s="1"/>
      <c r="C12" s="2"/>
      <c r="D12" s="2"/>
      <c r="E12" s="1"/>
      <c r="F12" s="1"/>
      <c r="G12" s="1"/>
      <c r="H12" s="1"/>
      <c r="I12" s="1"/>
      <c r="J12" s="1"/>
      <c r="K12" s="1"/>
      <c r="L12" s="1"/>
      <c r="M12" s="1"/>
      <c r="N12" s="1"/>
      <c r="O12" s="1"/>
      <c r="P12" s="1"/>
      <c r="Q12" s="1"/>
      <c r="R12" s="24"/>
      <c r="S12" s="24"/>
      <c r="T12" s="24"/>
      <c r="U12" s="1"/>
    </row>
    <row r="13" spans="1:21" x14ac:dyDescent="0.25">
      <c r="A13" s="5" t="s">
        <v>5</v>
      </c>
      <c r="B13" s="5"/>
      <c r="C13" s="6"/>
      <c r="D13" s="6"/>
      <c r="E13" s="5"/>
      <c r="F13" s="5"/>
      <c r="G13" s="6"/>
      <c r="H13" s="5"/>
      <c r="I13" s="5"/>
      <c r="J13" s="5"/>
      <c r="K13" s="5"/>
      <c r="L13" s="5"/>
      <c r="M13" s="5"/>
      <c r="N13" s="1"/>
      <c r="O13" s="1"/>
      <c r="P13" s="1"/>
      <c r="Q13" s="1"/>
      <c r="R13" s="24"/>
      <c r="S13" s="24"/>
      <c r="T13" s="24"/>
      <c r="U13" s="1"/>
    </row>
    <row r="14" spans="1:21" x14ac:dyDescent="0.25">
      <c r="A14" s="209" t="s">
        <v>6</v>
      </c>
      <c r="B14" s="209" t="s">
        <v>7</v>
      </c>
      <c r="C14" s="211" t="s">
        <v>8</v>
      </c>
      <c r="D14" s="211" t="s">
        <v>9</v>
      </c>
      <c r="E14" s="213" t="s">
        <v>10</v>
      </c>
      <c r="F14" s="214"/>
      <c r="G14" s="214"/>
      <c r="H14" s="214"/>
      <c r="I14" s="214"/>
      <c r="J14" s="214"/>
      <c r="K14" s="214"/>
      <c r="L14" s="214"/>
      <c r="M14" s="214"/>
      <c r="N14" s="214"/>
      <c r="O14" s="214"/>
      <c r="P14" s="215"/>
      <c r="Q14" s="211" t="s">
        <v>11</v>
      </c>
      <c r="R14" s="213" t="s">
        <v>12</v>
      </c>
      <c r="S14" s="214"/>
      <c r="T14" s="215"/>
      <c r="U14" s="209" t="s">
        <v>13</v>
      </c>
    </row>
    <row r="15" spans="1:21" ht="36" x14ac:dyDescent="0.25">
      <c r="A15" s="210"/>
      <c r="B15" s="210"/>
      <c r="C15" s="212"/>
      <c r="D15" s="212"/>
      <c r="E15" s="7" t="s">
        <v>14</v>
      </c>
      <c r="F15" s="7" t="s">
        <v>15</v>
      </c>
      <c r="G15" s="7" t="s">
        <v>16</v>
      </c>
      <c r="H15" s="7" t="s">
        <v>17</v>
      </c>
      <c r="I15" s="7" t="s">
        <v>18</v>
      </c>
      <c r="J15" s="7" t="s">
        <v>19</v>
      </c>
      <c r="K15" s="7" t="s">
        <v>20</v>
      </c>
      <c r="L15" s="7" t="s">
        <v>21</v>
      </c>
      <c r="M15" s="7" t="s">
        <v>22</v>
      </c>
      <c r="N15" s="7" t="s">
        <v>23</v>
      </c>
      <c r="O15" s="7" t="s">
        <v>24</v>
      </c>
      <c r="P15" s="7" t="s">
        <v>25</v>
      </c>
      <c r="Q15" s="212"/>
      <c r="R15" s="25" t="s">
        <v>26</v>
      </c>
      <c r="S15" s="25" t="s">
        <v>27</v>
      </c>
      <c r="T15" s="25" t="s">
        <v>28</v>
      </c>
      <c r="U15" s="210"/>
    </row>
    <row r="16" spans="1:21" x14ac:dyDescent="0.25">
      <c r="A16" s="7"/>
      <c r="B16" s="8" t="s">
        <v>29</v>
      </c>
      <c r="C16" s="7"/>
      <c r="D16" s="9"/>
      <c r="E16" s="9"/>
      <c r="F16" s="9"/>
      <c r="G16" s="9"/>
      <c r="H16" s="9"/>
      <c r="I16" s="9"/>
      <c r="J16" s="9"/>
      <c r="K16" s="9"/>
      <c r="L16" s="9"/>
      <c r="M16" s="9"/>
      <c r="N16" s="9"/>
      <c r="O16" s="9"/>
      <c r="P16" s="9"/>
      <c r="Q16" s="9"/>
      <c r="R16" s="25"/>
      <c r="S16" s="25"/>
      <c r="T16" s="25"/>
      <c r="U16" s="10"/>
    </row>
    <row r="17" spans="1:21" x14ac:dyDescent="0.25">
      <c r="A17" s="11"/>
      <c r="B17" s="12" t="s">
        <v>30</v>
      </c>
      <c r="C17" s="13" t="s">
        <v>31</v>
      </c>
      <c r="D17" s="14" t="s">
        <v>32</v>
      </c>
      <c r="E17" s="11"/>
      <c r="F17" s="11"/>
      <c r="G17" s="11"/>
      <c r="H17" s="11"/>
      <c r="I17" s="11"/>
      <c r="J17" s="11"/>
      <c r="K17" s="11"/>
      <c r="L17" s="11"/>
      <c r="M17" s="11"/>
      <c r="N17" s="11"/>
      <c r="O17" s="11"/>
      <c r="P17" s="11"/>
      <c r="Q17" s="11"/>
      <c r="R17" s="15">
        <v>1700000</v>
      </c>
      <c r="S17" s="15"/>
      <c r="T17" s="15">
        <v>1700000</v>
      </c>
      <c r="U17" s="11"/>
    </row>
    <row r="18" spans="1:21" ht="18" customHeight="1" x14ac:dyDescent="0.25">
      <c r="A18" s="11"/>
      <c r="B18" s="16" t="s">
        <v>33</v>
      </c>
      <c r="C18" s="13" t="s">
        <v>31</v>
      </c>
      <c r="D18" s="14" t="s">
        <v>32</v>
      </c>
      <c r="E18" s="11"/>
      <c r="F18" s="11"/>
      <c r="G18" s="11"/>
      <c r="H18" s="11"/>
      <c r="I18" s="11"/>
      <c r="J18" s="11"/>
      <c r="K18" s="11"/>
      <c r="L18" s="11"/>
      <c r="M18" s="11"/>
      <c r="N18" s="11"/>
      <c r="O18" s="11"/>
      <c r="P18" s="11"/>
      <c r="Q18" s="11"/>
      <c r="R18" s="15">
        <v>1200000</v>
      </c>
      <c r="S18" s="15"/>
      <c r="T18" s="15">
        <v>1200000</v>
      </c>
      <c r="U18" s="11"/>
    </row>
    <row r="19" spans="1:21" x14ac:dyDescent="0.25">
      <c r="A19" s="11"/>
      <c r="B19" s="12" t="s">
        <v>34</v>
      </c>
      <c r="C19" s="13" t="s">
        <v>31</v>
      </c>
      <c r="D19" s="14" t="s">
        <v>32</v>
      </c>
      <c r="E19" s="11"/>
      <c r="F19" s="11"/>
      <c r="G19" s="11"/>
      <c r="H19" s="11"/>
      <c r="I19" s="11"/>
      <c r="J19" s="11"/>
      <c r="K19" s="11"/>
      <c r="L19" s="11"/>
      <c r="M19" s="11"/>
      <c r="N19" s="11"/>
      <c r="O19" s="11"/>
      <c r="P19" s="11"/>
      <c r="Q19" s="11"/>
      <c r="R19" s="15">
        <v>5000000</v>
      </c>
      <c r="S19" s="15"/>
      <c r="T19" s="15">
        <v>5000000</v>
      </c>
      <c r="U19" s="11"/>
    </row>
    <row r="20" spans="1:21" ht="15.75" customHeight="1" x14ac:dyDescent="0.25">
      <c r="A20" s="11"/>
      <c r="B20" s="16" t="s">
        <v>35</v>
      </c>
      <c r="C20" s="13" t="s">
        <v>31</v>
      </c>
      <c r="D20" s="14" t="s">
        <v>32</v>
      </c>
      <c r="E20" s="11"/>
      <c r="F20" s="11"/>
      <c r="G20" s="11"/>
      <c r="H20" s="11"/>
      <c r="I20" s="11"/>
      <c r="J20" s="11"/>
      <c r="K20" s="11"/>
      <c r="L20" s="11"/>
      <c r="M20" s="11"/>
      <c r="N20" s="11"/>
      <c r="O20" s="11"/>
      <c r="P20" s="11"/>
      <c r="Q20" s="11"/>
      <c r="R20" s="15">
        <v>702800</v>
      </c>
      <c r="S20" s="15"/>
      <c r="T20" s="15">
        <v>702800</v>
      </c>
      <c r="U20" s="11"/>
    </row>
    <row r="21" spans="1:21" x14ac:dyDescent="0.25">
      <c r="A21" s="11"/>
      <c r="B21" s="12"/>
      <c r="C21" s="13"/>
      <c r="D21" s="14"/>
      <c r="E21" s="11"/>
      <c r="F21" s="11"/>
      <c r="G21" s="11"/>
      <c r="H21" s="11"/>
      <c r="I21" s="11"/>
      <c r="J21" s="11"/>
      <c r="K21" s="11"/>
      <c r="L21" s="11"/>
      <c r="M21" s="11"/>
      <c r="N21" s="11"/>
      <c r="O21" s="11"/>
      <c r="P21" s="11"/>
      <c r="Q21" s="11"/>
      <c r="R21" s="15"/>
      <c r="S21" s="15"/>
      <c r="T21" s="15"/>
      <c r="U21" s="11"/>
    </row>
    <row r="22" spans="1:21" x14ac:dyDescent="0.25">
      <c r="A22" s="11"/>
      <c r="B22" s="17" t="s">
        <v>36</v>
      </c>
      <c r="C22" s="13"/>
      <c r="D22" s="14"/>
      <c r="E22" s="11"/>
      <c r="F22" s="11"/>
      <c r="G22" s="11"/>
      <c r="H22" s="11"/>
      <c r="I22" s="11"/>
      <c r="J22" s="11"/>
      <c r="K22" s="11"/>
      <c r="L22" s="11"/>
      <c r="M22" s="11"/>
      <c r="N22" s="11"/>
      <c r="O22" s="11"/>
      <c r="P22" s="11"/>
      <c r="Q22" s="11"/>
      <c r="R22" s="15"/>
      <c r="S22" s="15"/>
      <c r="T22" s="15"/>
      <c r="U22" s="11"/>
    </row>
    <row r="23" spans="1:21" x14ac:dyDescent="0.25">
      <c r="A23" s="11"/>
      <c r="B23" s="18" t="s">
        <v>37</v>
      </c>
      <c r="C23" s="13" t="s">
        <v>38</v>
      </c>
      <c r="D23" s="14" t="s">
        <v>32</v>
      </c>
      <c r="E23" s="218" t="s">
        <v>137</v>
      </c>
      <c r="F23" s="219"/>
      <c r="G23" s="219"/>
      <c r="H23" s="219"/>
      <c r="I23" s="219"/>
      <c r="J23" s="219"/>
      <c r="K23" s="219"/>
      <c r="L23" s="219"/>
      <c r="M23" s="219"/>
      <c r="N23" s="219"/>
      <c r="O23" s="219"/>
      <c r="P23" s="220"/>
      <c r="Q23" s="11"/>
      <c r="R23" s="15">
        <v>5000000</v>
      </c>
      <c r="S23" s="15"/>
      <c r="T23" s="15">
        <v>5000000</v>
      </c>
      <c r="U23" s="11"/>
    </row>
    <row r="24" spans="1:21" x14ac:dyDescent="0.25">
      <c r="A24" s="11"/>
      <c r="B24" s="18" t="s">
        <v>39</v>
      </c>
      <c r="C24" s="13" t="s">
        <v>40</v>
      </c>
      <c r="D24" s="14" t="s">
        <v>32</v>
      </c>
      <c r="E24" s="218" t="s">
        <v>137</v>
      </c>
      <c r="F24" s="219"/>
      <c r="G24" s="219"/>
      <c r="H24" s="219"/>
      <c r="I24" s="219"/>
      <c r="J24" s="219"/>
      <c r="K24" s="219"/>
      <c r="L24" s="219"/>
      <c r="M24" s="219"/>
      <c r="N24" s="219"/>
      <c r="O24" s="219"/>
      <c r="P24" s="220"/>
      <c r="Q24" s="11"/>
      <c r="R24" s="15">
        <v>3000000</v>
      </c>
      <c r="S24" s="15"/>
      <c r="T24" s="15">
        <v>3000000</v>
      </c>
      <c r="U24" s="11"/>
    </row>
    <row r="25" spans="1:21" x14ac:dyDescent="0.25">
      <c r="A25" s="11"/>
      <c r="B25" s="12"/>
      <c r="C25" s="13"/>
      <c r="D25" s="14"/>
      <c r="E25" s="11"/>
      <c r="F25" s="11"/>
      <c r="G25" s="11"/>
      <c r="H25" s="11"/>
      <c r="I25" s="11"/>
      <c r="J25" s="11"/>
      <c r="K25" s="11"/>
      <c r="L25" s="11"/>
      <c r="M25" s="11"/>
      <c r="N25" s="11"/>
      <c r="O25" s="11"/>
      <c r="P25" s="11"/>
      <c r="Q25" s="11"/>
      <c r="R25" s="15"/>
      <c r="S25" s="15"/>
      <c r="T25" s="15"/>
      <c r="U25" s="11"/>
    </row>
    <row r="26" spans="1:21" x14ac:dyDescent="0.25">
      <c r="A26" s="11"/>
      <c r="B26" s="12" t="s">
        <v>41</v>
      </c>
      <c r="C26" s="13"/>
      <c r="D26" s="14" t="s">
        <v>138</v>
      </c>
      <c r="E26" s="218" t="s">
        <v>137</v>
      </c>
      <c r="F26" s="219"/>
      <c r="G26" s="219"/>
      <c r="H26" s="219"/>
      <c r="I26" s="219"/>
      <c r="J26" s="219"/>
      <c r="K26" s="219"/>
      <c r="L26" s="219"/>
      <c r="M26" s="219"/>
      <c r="N26" s="219"/>
      <c r="O26" s="219"/>
      <c r="P26" s="220"/>
      <c r="Q26" s="11"/>
      <c r="R26" s="15">
        <f>SUM(S27:S39)</f>
        <v>717198</v>
      </c>
      <c r="S26" s="15"/>
      <c r="T26" s="15"/>
      <c r="U26" s="11"/>
    </row>
    <row r="27" spans="1:21" x14ac:dyDescent="0.25">
      <c r="A27" s="11"/>
      <c r="B27" s="11"/>
      <c r="C27" s="19" t="s">
        <v>42</v>
      </c>
      <c r="D27" s="14"/>
      <c r="E27" s="11"/>
      <c r="F27" s="11"/>
      <c r="G27" s="11"/>
      <c r="H27" s="11"/>
      <c r="I27" s="11"/>
      <c r="J27" s="11"/>
      <c r="K27" s="11"/>
      <c r="L27" s="11"/>
      <c r="M27" s="11"/>
      <c r="N27" s="11"/>
      <c r="O27" s="11"/>
      <c r="P27" s="11"/>
      <c r="Q27" s="11"/>
      <c r="R27" s="15"/>
      <c r="S27" s="15">
        <v>33505</v>
      </c>
      <c r="T27" s="15"/>
      <c r="U27" s="11"/>
    </row>
    <row r="28" spans="1:21" x14ac:dyDescent="0.25">
      <c r="A28" s="11"/>
      <c r="B28" s="11"/>
      <c r="C28" s="19" t="s">
        <v>43</v>
      </c>
      <c r="D28" s="14"/>
      <c r="E28" s="11"/>
      <c r="F28" s="11"/>
      <c r="G28" s="11"/>
      <c r="H28" s="11"/>
      <c r="I28" s="11"/>
      <c r="J28" s="11"/>
      <c r="K28" s="11"/>
      <c r="L28" s="11"/>
      <c r="M28" s="11"/>
      <c r="N28" s="11"/>
      <c r="O28" s="11"/>
      <c r="P28" s="11"/>
      <c r="Q28" s="11"/>
      <c r="R28" s="15"/>
      <c r="S28" s="15">
        <v>12640</v>
      </c>
      <c r="T28" s="15"/>
      <c r="U28" s="11"/>
    </row>
    <row r="29" spans="1:21" x14ac:dyDescent="0.25">
      <c r="A29" s="11"/>
      <c r="B29" s="11"/>
      <c r="C29" s="19" t="s">
        <v>44</v>
      </c>
      <c r="D29" s="14"/>
      <c r="E29" s="11"/>
      <c r="F29" s="11"/>
      <c r="G29" s="11"/>
      <c r="H29" s="11"/>
      <c r="I29" s="11"/>
      <c r="J29" s="11"/>
      <c r="K29" s="11"/>
      <c r="L29" s="11"/>
      <c r="M29" s="11"/>
      <c r="N29" s="11"/>
      <c r="O29" s="11"/>
      <c r="P29" s="11"/>
      <c r="Q29" s="11"/>
      <c r="R29" s="15"/>
      <c r="S29" s="15">
        <v>6500</v>
      </c>
      <c r="T29" s="15"/>
      <c r="U29" s="11"/>
    </row>
    <row r="30" spans="1:21" x14ac:dyDescent="0.25">
      <c r="A30" s="11"/>
      <c r="B30" s="11"/>
      <c r="C30" s="19" t="s">
        <v>45</v>
      </c>
      <c r="D30" s="14"/>
      <c r="E30" s="11"/>
      <c r="F30" s="11"/>
      <c r="G30" s="11"/>
      <c r="H30" s="11"/>
      <c r="I30" s="11"/>
      <c r="J30" s="11"/>
      <c r="K30" s="11"/>
      <c r="L30" s="11"/>
      <c r="M30" s="11"/>
      <c r="N30" s="11"/>
      <c r="O30" s="11"/>
      <c r="P30" s="11"/>
      <c r="Q30" s="11"/>
      <c r="R30" s="15"/>
      <c r="S30" s="15">
        <v>29790</v>
      </c>
      <c r="T30" s="15"/>
      <c r="U30" s="11"/>
    </row>
    <row r="31" spans="1:21" x14ac:dyDescent="0.25">
      <c r="A31" s="11"/>
      <c r="B31" s="11"/>
      <c r="C31" s="19" t="s">
        <v>46</v>
      </c>
      <c r="D31" s="14"/>
      <c r="E31" s="11"/>
      <c r="F31" s="11"/>
      <c r="G31" s="11"/>
      <c r="H31" s="11"/>
      <c r="I31" s="11"/>
      <c r="J31" s="11"/>
      <c r="K31" s="11"/>
      <c r="L31" s="11"/>
      <c r="M31" s="11"/>
      <c r="N31" s="11"/>
      <c r="O31" s="11"/>
      <c r="P31" s="11"/>
      <c r="Q31" s="11"/>
      <c r="R31" s="15"/>
      <c r="S31" s="15">
        <v>20000</v>
      </c>
      <c r="T31" s="15"/>
      <c r="U31" s="11"/>
    </row>
    <row r="32" spans="1:21" x14ac:dyDescent="0.25">
      <c r="A32" s="11"/>
      <c r="B32" s="11"/>
      <c r="C32" s="19" t="s">
        <v>47</v>
      </c>
      <c r="D32" s="14"/>
      <c r="E32" s="11"/>
      <c r="F32" s="11"/>
      <c r="G32" s="11"/>
      <c r="H32" s="11"/>
      <c r="I32" s="11"/>
      <c r="J32" s="11"/>
      <c r="K32" s="11"/>
      <c r="L32" s="11"/>
      <c r="M32" s="11"/>
      <c r="N32" s="11"/>
      <c r="O32" s="11"/>
      <c r="P32" s="11"/>
      <c r="Q32" s="11"/>
      <c r="R32" s="15"/>
      <c r="S32" s="15">
        <v>34800</v>
      </c>
      <c r="T32" s="15"/>
      <c r="U32" s="11"/>
    </row>
    <row r="33" spans="1:21" x14ac:dyDescent="0.25">
      <c r="A33" s="11"/>
      <c r="B33" s="11"/>
      <c r="C33" s="20" t="s">
        <v>48</v>
      </c>
      <c r="D33" s="14"/>
      <c r="E33" s="11"/>
      <c r="F33" s="11"/>
      <c r="G33" s="11"/>
      <c r="H33" s="11"/>
      <c r="I33" s="11"/>
      <c r="J33" s="11"/>
      <c r="K33" s="11"/>
      <c r="L33" s="11"/>
      <c r="M33" s="11"/>
      <c r="N33" s="11"/>
      <c r="O33" s="11"/>
      <c r="P33" s="11"/>
      <c r="Q33" s="11"/>
      <c r="R33" s="15"/>
      <c r="S33" s="15">
        <v>36919</v>
      </c>
      <c r="T33" s="15"/>
      <c r="U33" s="11"/>
    </row>
    <row r="34" spans="1:21" ht="26.25" x14ac:dyDescent="0.25">
      <c r="A34" s="11"/>
      <c r="B34" s="11"/>
      <c r="C34" s="20" t="s">
        <v>49</v>
      </c>
      <c r="D34" s="14"/>
      <c r="E34" s="11"/>
      <c r="F34" s="11"/>
      <c r="G34" s="11"/>
      <c r="H34" s="11"/>
      <c r="I34" s="11"/>
      <c r="J34" s="11"/>
      <c r="K34" s="11"/>
      <c r="L34" s="11"/>
      <c r="M34" s="11"/>
      <c r="N34" s="11"/>
      <c r="O34" s="11"/>
      <c r="P34" s="11"/>
      <c r="Q34" s="11"/>
      <c r="R34" s="15"/>
      <c r="S34" s="15">
        <v>43650</v>
      </c>
      <c r="T34" s="15"/>
      <c r="U34" s="11"/>
    </row>
    <row r="35" spans="1:21" x14ac:dyDescent="0.25">
      <c r="A35" s="11"/>
      <c r="B35" s="11"/>
      <c r="C35" s="20" t="s">
        <v>40</v>
      </c>
      <c r="D35" s="14"/>
      <c r="E35" s="11"/>
      <c r="F35" s="11"/>
      <c r="G35" s="11"/>
      <c r="H35" s="11"/>
      <c r="I35" s="11"/>
      <c r="J35" s="11"/>
      <c r="K35" s="11"/>
      <c r="L35" s="11"/>
      <c r="M35" s="11"/>
      <c r="N35" s="11"/>
      <c r="O35" s="11"/>
      <c r="P35" s="11"/>
      <c r="Q35" s="11"/>
      <c r="R35" s="15"/>
      <c r="S35" s="15">
        <v>67930</v>
      </c>
      <c r="T35" s="15"/>
      <c r="U35" s="11"/>
    </row>
    <row r="36" spans="1:21" x14ac:dyDescent="0.25">
      <c r="A36" s="11"/>
      <c r="B36" s="11"/>
      <c r="C36" s="20" t="s">
        <v>50</v>
      </c>
      <c r="D36" s="14"/>
      <c r="E36" s="11"/>
      <c r="F36" s="11"/>
      <c r="G36" s="11"/>
      <c r="H36" s="11"/>
      <c r="I36" s="11"/>
      <c r="J36" s="11"/>
      <c r="K36" s="11"/>
      <c r="L36" s="11"/>
      <c r="M36" s="11"/>
      <c r="N36" s="11"/>
      <c r="O36" s="11"/>
      <c r="P36" s="11"/>
      <c r="Q36" s="11"/>
      <c r="R36" s="15"/>
      <c r="S36" s="15">
        <v>352980</v>
      </c>
      <c r="T36" s="15"/>
      <c r="U36" s="11"/>
    </row>
    <row r="37" spans="1:21" x14ac:dyDescent="0.25">
      <c r="A37" s="11"/>
      <c r="B37" s="11"/>
      <c r="C37" s="20" t="s">
        <v>51</v>
      </c>
      <c r="D37" s="14"/>
      <c r="E37" s="11"/>
      <c r="F37" s="11"/>
      <c r="G37" s="11"/>
      <c r="H37" s="11"/>
      <c r="I37" s="11"/>
      <c r="J37" s="11"/>
      <c r="K37" s="11"/>
      <c r="L37" s="11"/>
      <c r="M37" s="11"/>
      <c r="N37" s="11"/>
      <c r="O37" s="11"/>
      <c r="P37" s="11"/>
      <c r="Q37" s="11"/>
      <c r="R37" s="15"/>
      <c r="S37" s="15">
        <v>29874</v>
      </c>
      <c r="T37" s="15"/>
      <c r="U37" s="11"/>
    </row>
    <row r="38" spans="1:21" x14ac:dyDescent="0.25">
      <c r="A38" s="11"/>
      <c r="B38" s="11"/>
      <c r="C38" s="20" t="s">
        <v>52</v>
      </c>
      <c r="D38" s="14"/>
      <c r="E38" s="11"/>
      <c r="F38" s="11"/>
      <c r="G38" s="11"/>
      <c r="H38" s="11"/>
      <c r="I38" s="11"/>
      <c r="J38" s="11"/>
      <c r="K38" s="11"/>
      <c r="L38" s="11"/>
      <c r="M38" s="11"/>
      <c r="N38" s="11"/>
      <c r="O38" s="11"/>
      <c r="P38" s="11"/>
      <c r="Q38" s="11"/>
      <c r="R38" s="15"/>
      <c r="S38" s="15">
        <v>41400</v>
      </c>
      <c r="T38" s="15"/>
      <c r="U38" s="11"/>
    </row>
    <row r="39" spans="1:21" x14ac:dyDescent="0.25">
      <c r="A39" s="11"/>
      <c r="B39" s="11"/>
      <c r="C39" s="20" t="s">
        <v>53</v>
      </c>
      <c r="D39" s="14"/>
      <c r="E39" s="11"/>
      <c r="F39" s="11"/>
      <c r="G39" s="11"/>
      <c r="H39" s="11"/>
      <c r="I39" s="11"/>
      <c r="J39" s="11"/>
      <c r="K39" s="11"/>
      <c r="L39" s="11"/>
      <c r="M39" s="11"/>
      <c r="N39" s="11"/>
      <c r="O39" s="11"/>
      <c r="P39" s="11"/>
      <c r="Q39" s="11"/>
      <c r="R39" s="15"/>
      <c r="S39" s="15">
        <v>7210</v>
      </c>
      <c r="T39" s="15"/>
      <c r="U39" s="11"/>
    </row>
    <row r="40" spans="1:21" ht="20.25" customHeight="1" x14ac:dyDescent="0.25">
      <c r="A40" s="11"/>
      <c r="B40" s="16" t="s">
        <v>54</v>
      </c>
      <c r="C40" s="13"/>
      <c r="D40" s="14"/>
      <c r="E40" s="11"/>
      <c r="F40" s="11"/>
      <c r="G40" s="11"/>
      <c r="H40" s="11"/>
      <c r="I40" s="11"/>
      <c r="J40" s="11"/>
      <c r="K40" s="11"/>
      <c r="L40" s="11"/>
      <c r="M40" s="11"/>
      <c r="N40" s="11"/>
      <c r="O40" s="11"/>
      <c r="P40" s="11"/>
      <c r="Q40" s="11"/>
      <c r="R40" s="15"/>
      <c r="S40" s="24"/>
      <c r="T40" s="15"/>
      <c r="U40" s="11"/>
    </row>
    <row r="41" spans="1:21" x14ac:dyDescent="0.25">
      <c r="A41" s="11"/>
      <c r="B41" s="21" t="s">
        <v>55</v>
      </c>
      <c r="C41" s="13" t="s">
        <v>42</v>
      </c>
      <c r="D41" s="75" t="s">
        <v>138</v>
      </c>
      <c r="E41" s="218" t="s">
        <v>137</v>
      </c>
      <c r="F41" s="219"/>
      <c r="G41" s="219"/>
      <c r="H41" s="219"/>
      <c r="I41" s="219"/>
      <c r="J41" s="219"/>
      <c r="K41" s="219"/>
      <c r="L41" s="219"/>
      <c r="M41" s="219"/>
      <c r="N41" s="219"/>
      <c r="O41" s="219"/>
      <c r="P41" s="220"/>
      <c r="Q41" s="11"/>
      <c r="R41" s="15"/>
      <c r="S41" s="15">
        <v>80000</v>
      </c>
      <c r="T41" s="15"/>
      <c r="U41" s="11"/>
    </row>
    <row r="42" spans="1:21" x14ac:dyDescent="0.25">
      <c r="A42" s="11"/>
      <c r="B42" s="21"/>
      <c r="C42" s="13" t="s">
        <v>56</v>
      </c>
      <c r="D42" s="14"/>
      <c r="E42" s="218" t="s">
        <v>137</v>
      </c>
      <c r="F42" s="219"/>
      <c r="G42" s="219"/>
      <c r="H42" s="219"/>
      <c r="I42" s="219"/>
      <c r="J42" s="219"/>
      <c r="K42" s="219"/>
      <c r="L42" s="219"/>
      <c r="M42" s="219"/>
      <c r="N42" s="219"/>
      <c r="O42" s="219"/>
      <c r="P42" s="220"/>
      <c r="Q42" s="11"/>
      <c r="R42" s="15"/>
      <c r="S42" s="15">
        <v>7000</v>
      </c>
      <c r="T42" s="15"/>
      <c r="U42" s="11"/>
    </row>
    <row r="43" spans="1:21" x14ac:dyDescent="0.25">
      <c r="A43" s="11"/>
      <c r="B43" s="21"/>
      <c r="C43" s="13" t="s">
        <v>48</v>
      </c>
      <c r="D43" s="14"/>
      <c r="E43" s="218" t="s">
        <v>137</v>
      </c>
      <c r="F43" s="219"/>
      <c r="G43" s="219"/>
      <c r="H43" s="219"/>
      <c r="I43" s="219"/>
      <c r="J43" s="219"/>
      <c r="K43" s="219"/>
      <c r="L43" s="219"/>
      <c r="M43" s="219"/>
      <c r="N43" s="219"/>
      <c r="O43" s="219"/>
      <c r="P43" s="220"/>
      <c r="Q43" s="11"/>
      <c r="R43" s="15"/>
      <c r="S43" s="15">
        <v>25520</v>
      </c>
      <c r="T43" s="15"/>
      <c r="U43" s="11"/>
    </row>
    <row r="44" spans="1:21" x14ac:dyDescent="0.25">
      <c r="A44" s="11"/>
      <c r="B44" s="21"/>
      <c r="C44" s="13" t="s">
        <v>51</v>
      </c>
      <c r="D44" s="14"/>
      <c r="E44" s="218" t="s">
        <v>137</v>
      </c>
      <c r="F44" s="219"/>
      <c r="G44" s="219"/>
      <c r="H44" s="219"/>
      <c r="I44" s="219"/>
      <c r="J44" s="219"/>
      <c r="K44" s="219"/>
      <c r="L44" s="219"/>
      <c r="M44" s="219"/>
      <c r="N44" s="219"/>
      <c r="O44" s="219"/>
      <c r="P44" s="220"/>
      <c r="Q44" s="11"/>
      <c r="R44" s="15"/>
      <c r="S44" s="15">
        <v>12600</v>
      </c>
      <c r="T44" s="15"/>
      <c r="U44" s="11"/>
    </row>
    <row r="45" spans="1:21" x14ac:dyDescent="0.25">
      <c r="A45" s="11"/>
      <c r="B45" s="21"/>
      <c r="C45" s="13" t="s">
        <v>49</v>
      </c>
      <c r="D45" s="14"/>
      <c r="E45" s="218" t="s">
        <v>137</v>
      </c>
      <c r="F45" s="219"/>
      <c r="G45" s="219"/>
      <c r="H45" s="219"/>
      <c r="I45" s="219"/>
      <c r="J45" s="219"/>
      <c r="K45" s="219"/>
      <c r="L45" s="219"/>
      <c r="M45" s="219"/>
      <c r="N45" s="219"/>
      <c r="O45" s="219"/>
      <c r="P45" s="220"/>
      <c r="Q45" s="11"/>
      <c r="R45" s="15"/>
      <c r="S45" s="15">
        <v>52650</v>
      </c>
      <c r="T45" s="15"/>
      <c r="U45" s="11"/>
    </row>
    <row r="46" spans="1:21" ht="20.25" customHeight="1" x14ac:dyDescent="0.25">
      <c r="A46" s="11"/>
      <c r="B46" s="21" t="s">
        <v>57</v>
      </c>
      <c r="C46" s="13" t="s">
        <v>50</v>
      </c>
      <c r="D46" s="75" t="s">
        <v>138</v>
      </c>
      <c r="E46" s="218" t="s">
        <v>137</v>
      </c>
      <c r="F46" s="219"/>
      <c r="G46" s="219"/>
      <c r="H46" s="219"/>
      <c r="I46" s="219"/>
      <c r="J46" s="219"/>
      <c r="K46" s="219"/>
      <c r="L46" s="219"/>
      <c r="M46" s="219"/>
      <c r="N46" s="219"/>
      <c r="O46" s="219"/>
      <c r="P46" s="220"/>
      <c r="Q46" s="11"/>
      <c r="R46" s="15"/>
      <c r="S46" s="15">
        <v>127500</v>
      </c>
      <c r="T46" s="15"/>
      <c r="U46" s="11"/>
    </row>
    <row r="47" spans="1:21" ht="19.5" customHeight="1" x14ac:dyDescent="0.25">
      <c r="A47" s="11"/>
      <c r="B47" s="21" t="s">
        <v>58</v>
      </c>
      <c r="C47" s="13" t="s">
        <v>45</v>
      </c>
      <c r="D47" s="75" t="s">
        <v>32</v>
      </c>
      <c r="E47" s="218" t="s">
        <v>137</v>
      </c>
      <c r="F47" s="219"/>
      <c r="G47" s="219"/>
      <c r="H47" s="219"/>
      <c r="I47" s="219"/>
      <c r="J47" s="219"/>
      <c r="K47" s="219"/>
      <c r="L47" s="219"/>
      <c r="M47" s="219"/>
      <c r="N47" s="219"/>
      <c r="O47" s="219"/>
      <c r="P47" s="220"/>
      <c r="Q47" s="11"/>
      <c r="R47" s="15"/>
      <c r="S47" s="15">
        <v>1190000</v>
      </c>
      <c r="T47" s="15"/>
      <c r="U47" s="11"/>
    </row>
    <row r="48" spans="1:21" x14ac:dyDescent="0.25">
      <c r="A48" s="11"/>
      <c r="B48" s="21" t="s">
        <v>59</v>
      </c>
      <c r="C48" s="13" t="s">
        <v>46</v>
      </c>
      <c r="D48" s="76" t="s">
        <v>138</v>
      </c>
      <c r="E48" s="218" t="s">
        <v>137</v>
      </c>
      <c r="F48" s="219"/>
      <c r="G48" s="219"/>
      <c r="H48" s="219"/>
      <c r="I48" s="219"/>
      <c r="J48" s="219"/>
      <c r="K48" s="219"/>
      <c r="L48" s="219"/>
      <c r="M48" s="219"/>
      <c r="N48" s="219"/>
      <c r="O48" s="219"/>
      <c r="P48" s="220"/>
      <c r="Q48" s="11"/>
      <c r="R48" s="15"/>
      <c r="S48" s="15">
        <v>90000</v>
      </c>
      <c r="T48" s="15"/>
      <c r="U48" s="11"/>
    </row>
    <row r="49" spans="1:21" ht="20.25" customHeight="1" x14ac:dyDescent="0.25">
      <c r="A49" s="11"/>
      <c r="B49" s="21" t="s">
        <v>60</v>
      </c>
      <c r="C49" s="13"/>
      <c r="D49" s="76" t="s">
        <v>138</v>
      </c>
      <c r="E49" s="218" t="s">
        <v>137</v>
      </c>
      <c r="F49" s="219"/>
      <c r="G49" s="219"/>
      <c r="H49" s="219"/>
      <c r="I49" s="219"/>
      <c r="J49" s="219"/>
      <c r="K49" s="219"/>
      <c r="L49" s="219"/>
      <c r="M49" s="219"/>
      <c r="N49" s="219"/>
      <c r="O49" s="219"/>
      <c r="P49" s="220"/>
      <c r="Q49" s="11"/>
      <c r="R49" s="15"/>
      <c r="S49" s="15">
        <v>384000</v>
      </c>
      <c r="T49" s="15"/>
      <c r="U49" s="11"/>
    </row>
    <row r="50" spans="1:21" ht="17.25" customHeight="1" x14ac:dyDescent="0.25">
      <c r="A50" s="11"/>
      <c r="B50" s="21" t="s">
        <v>61</v>
      </c>
      <c r="C50" s="13"/>
      <c r="D50" s="76" t="s">
        <v>138</v>
      </c>
      <c r="E50" s="218" t="s">
        <v>137</v>
      </c>
      <c r="F50" s="219"/>
      <c r="G50" s="219"/>
      <c r="H50" s="219"/>
      <c r="I50" s="219"/>
      <c r="J50" s="219"/>
      <c r="K50" s="219"/>
      <c r="L50" s="219"/>
      <c r="M50" s="219"/>
      <c r="N50" s="219"/>
      <c r="O50" s="219"/>
      <c r="P50" s="220"/>
      <c r="Q50" s="11"/>
      <c r="R50" s="15"/>
      <c r="S50" s="15">
        <v>595250</v>
      </c>
      <c r="T50" s="15"/>
      <c r="U50" s="11"/>
    </row>
    <row r="51" spans="1:21" ht="19.5" customHeight="1" x14ac:dyDescent="0.25">
      <c r="A51" s="11"/>
      <c r="B51" s="21" t="s">
        <v>62</v>
      </c>
      <c r="C51" s="13"/>
      <c r="D51" s="76" t="s">
        <v>138</v>
      </c>
      <c r="E51" s="218" t="s">
        <v>137</v>
      </c>
      <c r="F51" s="219"/>
      <c r="G51" s="219"/>
      <c r="H51" s="219"/>
      <c r="I51" s="219"/>
      <c r="J51" s="219"/>
      <c r="K51" s="219"/>
      <c r="L51" s="219"/>
      <c r="M51" s="219"/>
      <c r="N51" s="219"/>
      <c r="O51" s="219"/>
      <c r="P51" s="220"/>
      <c r="Q51" s="11"/>
      <c r="R51" s="15"/>
      <c r="S51" s="15">
        <v>115000</v>
      </c>
      <c r="T51" s="15"/>
      <c r="U51" s="11"/>
    </row>
    <row r="52" spans="1:21" ht="19.5" customHeight="1" x14ac:dyDescent="0.25">
      <c r="A52" s="11"/>
      <c r="B52" s="16" t="s">
        <v>63</v>
      </c>
      <c r="C52" s="13"/>
      <c r="D52" s="76" t="s">
        <v>138</v>
      </c>
      <c r="E52" s="218" t="s">
        <v>137</v>
      </c>
      <c r="F52" s="219"/>
      <c r="G52" s="219"/>
      <c r="H52" s="219"/>
      <c r="I52" s="219"/>
      <c r="J52" s="219"/>
      <c r="K52" s="219"/>
      <c r="L52" s="219"/>
      <c r="M52" s="219"/>
      <c r="N52" s="219"/>
      <c r="O52" s="219"/>
      <c r="P52" s="220"/>
      <c r="Q52" s="11"/>
      <c r="R52" s="15">
        <f>SUM(S53:S63)</f>
        <v>736228</v>
      </c>
      <c r="S52" s="15"/>
      <c r="T52" s="15"/>
      <c r="U52" s="11"/>
    </row>
    <row r="53" spans="1:21" x14ac:dyDescent="0.25">
      <c r="A53" s="11"/>
      <c r="B53" s="16"/>
      <c r="C53" s="13" t="s">
        <v>42</v>
      </c>
      <c r="D53" s="14"/>
      <c r="E53" s="11"/>
      <c r="F53" s="11"/>
      <c r="G53" s="11"/>
      <c r="H53" s="11"/>
      <c r="I53" s="11"/>
      <c r="J53" s="11"/>
      <c r="K53" s="11"/>
      <c r="L53" s="11"/>
      <c r="M53" s="11"/>
      <c r="N53" s="11"/>
      <c r="O53" s="11"/>
      <c r="P53" s="11"/>
      <c r="Q53" s="11"/>
      <c r="R53" s="15"/>
      <c r="S53" s="15">
        <v>103528</v>
      </c>
      <c r="T53" s="15"/>
      <c r="U53" s="11"/>
    </row>
    <row r="54" spans="1:21" x14ac:dyDescent="0.25">
      <c r="A54" s="11"/>
      <c r="B54" s="16"/>
      <c r="C54" s="13" t="s">
        <v>44</v>
      </c>
      <c r="D54" s="14"/>
      <c r="E54" s="11"/>
      <c r="F54" s="11"/>
      <c r="G54" s="11"/>
      <c r="H54" s="11"/>
      <c r="I54" s="11"/>
      <c r="J54" s="11"/>
      <c r="K54" s="11"/>
      <c r="L54" s="11"/>
      <c r="M54" s="11"/>
      <c r="N54" s="11"/>
      <c r="O54" s="11"/>
      <c r="P54" s="11"/>
      <c r="Q54" s="11"/>
      <c r="R54" s="15"/>
      <c r="S54" s="15">
        <v>20000</v>
      </c>
      <c r="T54" s="15"/>
      <c r="U54" s="11"/>
    </row>
    <row r="55" spans="1:21" x14ac:dyDescent="0.25">
      <c r="A55" s="11"/>
      <c r="B55" s="16"/>
      <c r="C55" s="13" t="s">
        <v>43</v>
      </c>
      <c r="D55" s="14"/>
      <c r="E55" s="11"/>
      <c r="F55" s="11"/>
      <c r="G55" s="11"/>
      <c r="H55" s="11"/>
      <c r="I55" s="11"/>
      <c r="J55" s="11"/>
      <c r="K55" s="11"/>
      <c r="L55" s="11"/>
      <c r="M55" s="11"/>
      <c r="N55" s="11"/>
      <c r="O55" s="11"/>
      <c r="P55" s="11"/>
      <c r="Q55" s="11"/>
      <c r="R55" s="15"/>
      <c r="S55" s="15">
        <v>35000</v>
      </c>
      <c r="T55" s="15"/>
      <c r="U55" s="11"/>
    </row>
    <row r="56" spans="1:21" x14ac:dyDescent="0.25">
      <c r="A56" s="11"/>
      <c r="B56" s="16"/>
      <c r="C56" s="13" t="s">
        <v>48</v>
      </c>
      <c r="D56" s="14"/>
      <c r="E56" s="11"/>
      <c r="F56" s="11"/>
      <c r="G56" s="11"/>
      <c r="H56" s="11"/>
      <c r="I56" s="11"/>
      <c r="J56" s="11"/>
      <c r="K56" s="11"/>
      <c r="L56" s="11"/>
      <c r="M56" s="11"/>
      <c r="N56" s="11"/>
      <c r="O56" s="11"/>
      <c r="P56" s="11"/>
      <c r="Q56" s="11"/>
      <c r="R56" s="15"/>
      <c r="S56" s="15">
        <v>93500</v>
      </c>
      <c r="T56" s="15"/>
      <c r="U56" s="11"/>
    </row>
    <row r="57" spans="1:21" x14ac:dyDescent="0.25">
      <c r="A57" s="11"/>
      <c r="B57" s="16"/>
      <c r="C57" s="13" t="s">
        <v>40</v>
      </c>
      <c r="D57" s="14"/>
      <c r="E57" s="11"/>
      <c r="F57" s="11"/>
      <c r="G57" s="11"/>
      <c r="H57" s="11"/>
      <c r="I57" s="11"/>
      <c r="J57" s="11"/>
      <c r="K57" s="11"/>
      <c r="L57" s="11"/>
      <c r="M57" s="11"/>
      <c r="N57" s="11"/>
      <c r="O57" s="11"/>
      <c r="P57" s="11"/>
      <c r="Q57" s="11"/>
      <c r="R57" s="15"/>
      <c r="S57" s="15">
        <v>9000</v>
      </c>
      <c r="T57" s="15"/>
      <c r="U57" s="11"/>
    </row>
    <row r="58" spans="1:21" x14ac:dyDescent="0.25">
      <c r="A58" s="11"/>
      <c r="B58" s="16"/>
      <c r="C58" s="13" t="s">
        <v>64</v>
      </c>
      <c r="D58" s="14"/>
      <c r="E58" s="11"/>
      <c r="F58" s="11"/>
      <c r="G58" s="11"/>
      <c r="H58" s="11"/>
      <c r="I58" s="11"/>
      <c r="J58" s="11"/>
      <c r="K58" s="11"/>
      <c r="L58" s="11"/>
      <c r="M58" s="11"/>
      <c r="N58" s="11"/>
      <c r="O58" s="11"/>
      <c r="P58" s="11"/>
      <c r="Q58" s="11"/>
      <c r="R58" s="15"/>
      <c r="S58" s="15">
        <v>138700</v>
      </c>
      <c r="T58" s="15"/>
      <c r="U58" s="11"/>
    </row>
    <row r="59" spans="1:21" x14ac:dyDescent="0.25">
      <c r="A59" s="11"/>
      <c r="B59" s="16"/>
      <c r="C59" s="13" t="s">
        <v>50</v>
      </c>
      <c r="D59" s="14"/>
      <c r="E59" s="11"/>
      <c r="F59" s="11"/>
      <c r="G59" s="11"/>
      <c r="H59" s="11"/>
      <c r="I59" s="11"/>
      <c r="J59" s="11"/>
      <c r="K59" s="11"/>
      <c r="L59" s="11"/>
      <c r="M59" s="11"/>
      <c r="N59" s="11"/>
      <c r="O59" s="11"/>
      <c r="P59" s="11"/>
      <c r="Q59" s="11"/>
      <c r="R59" s="15"/>
      <c r="S59" s="15">
        <v>3000</v>
      </c>
      <c r="T59" s="15"/>
      <c r="U59" s="11"/>
    </row>
    <row r="60" spans="1:21" x14ac:dyDescent="0.25">
      <c r="A60" s="11"/>
      <c r="B60" s="16"/>
      <c r="C60" s="13" t="s">
        <v>51</v>
      </c>
      <c r="D60" s="14"/>
      <c r="E60" s="11"/>
      <c r="F60" s="11"/>
      <c r="G60" s="11"/>
      <c r="H60" s="11"/>
      <c r="I60" s="11"/>
      <c r="J60" s="11"/>
      <c r="K60" s="11"/>
      <c r="L60" s="11"/>
      <c r="M60" s="11"/>
      <c r="N60" s="11"/>
      <c r="O60" s="11"/>
      <c r="P60" s="11"/>
      <c r="Q60" s="11"/>
      <c r="R60" s="15"/>
      <c r="S60" s="15">
        <v>70000</v>
      </c>
      <c r="T60" s="15"/>
      <c r="U60" s="11"/>
    </row>
    <row r="61" spans="1:21" x14ac:dyDescent="0.25">
      <c r="A61" s="11"/>
      <c r="B61" s="16"/>
      <c r="C61" s="13" t="s">
        <v>53</v>
      </c>
      <c r="D61" s="14"/>
      <c r="E61" s="11"/>
      <c r="F61" s="11"/>
      <c r="G61" s="11"/>
      <c r="H61" s="11"/>
      <c r="I61" s="11"/>
      <c r="J61" s="11"/>
      <c r="K61" s="11"/>
      <c r="L61" s="11"/>
      <c r="M61" s="11"/>
      <c r="N61" s="11"/>
      <c r="O61" s="11"/>
      <c r="P61" s="11"/>
      <c r="Q61" s="11"/>
      <c r="R61" s="15"/>
      <c r="S61" s="15">
        <v>80000</v>
      </c>
      <c r="T61" s="15"/>
      <c r="U61" s="11"/>
    </row>
    <row r="62" spans="1:21" x14ac:dyDescent="0.25">
      <c r="A62" s="11"/>
      <c r="B62" s="16"/>
      <c r="C62" s="13" t="s">
        <v>31</v>
      </c>
      <c r="D62" s="14"/>
      <c r="E62" s="11"/>
      <c r="F62" s="11"/>
      <c r="G62" s="11"/>
      <c r="H62" s="11"/>
      <c r="I62" s="11"/>
      <c r="J62" s="11"/>
      <c r="K62" s="11"/>
      <c r="L62" s="11"/>
      <c r="M62" s="11"/>
      <c r="N62" s="11"/>
      <c r="O62" s="11"/>
      <c r="P62" s="11"/>
      <c r="Q62" s="11"/>
      <c r="R62" s="15"/>
      <c r="S62" s="15">
        <v>150000</v>
      </c>
      <c r="T62" s="15"/>
      <c r="U62" s="11"/>
    </row>
    <row r="63" spans="1:21" x14ac:dyDescent="0.25">
      <c r="A63" s="11"/>
      <c r="B63" s="16"/>
      <c r="C63" s="13" t="s">
        <v>49</v>
      </c>
      <c r="D63" s="14"/>
      <c r="E63" s="11"/>
      <c r="F63" s="11"/>
      <c r="G63" s="11"/>
      <c r="H63" s="11"/>
      <c r="I63" s="11"/>
      <c r="J63" s="11"/>
      <c r="K63" s="11"/>
      <c r="L63" s="11"/>
      <c r="M63" s="11"/>
      <c r="N63" s="11"/>
      <c r="O63" s="11"/>
      <c r="P63" s="11"/>
      <c r="Q63" s="11"/>
      <c r="R63" s="15"/>
      <c r="S63" s="15">
        <v>33500</v>
      </c>
      <c r="T63" s="15"/>
      <c r="U63" s="11"/>
    </row>
    <row r="64" spans="1:21" ht="18.75" customHeight="1" x14ac:dyDescent="0.25">
      <c r="A64" s="11"/>
      <c r="B64" s="16" t="s">
        <v>65</v>
      </c>
      <c r="C64" s="13"/>
      <c r="D64" s="14"/>
      <c r="E64" s="11"/>
      <c r="F64" s="11"/>
      <c r="G64" s="11"/>
      <c r="H64" s="11"/>
      <c r="I64" s="11"/>
      <c r="J64" s="11"/>
      <c r="K64" s="11"/>
      <c r="L64" s="11"/>
      <c r="M64" s="11"/>
      <c r="N64" s="11"/>
      <c r="O64" s="11"/>
      <c r="P64" s="11"/>
      <c r="Q64" s="11"/>
      <c r="R64" s="15"/>
      <c r="T64" s="15"/>
      <c r="U64" s="11"/>
    </row>
    <row r="65" spans="1:21" x14ac:dyDescent="0.25">
      <c r="A65" s="11"/>
      <c r="B65" s="16"/>
      <c r="C65" s="13" t="s">
        <v>42</v>
      </c>
      <c r="D65" s="76" t="s">
        <v>138</v>
      </c>
      <c r="E65" s="218" t="s">
        <v>137</v>
      </c>
      <c r="F65" s="219"/>
      <c r="G65" s="219"/>
      <c r="H65" s="219"/>
      <c r="I65" s="219"/>
      <c r="J65" s="219"/>
      <c r="K65" s="219"/>
      <c r="L65" s="219"/>
      <c r="M65" s="219"/>
      <c r="N65" s="219"/>
      <c r="O65" s="219"/>
      <c r="P65" s="220"/>
      <c r="Q65" s="11"/>
      <c r="R65" s="15"/>
      <c r="S65" s="15">
        <v>10400</v>
      </c>
      <c r="T65" s="15"/>
      <c r="U65" s="11"/>
    </row>
    <row r="66" spans="1:21" x14ac:dyDescent="0.25">
      <c r="A66" s="11"/>
      <c r="B66" s="16"/>
      <c r="C66" s="13" t="s">
        <v>51</v>
      </c>
      <c r="D66" s="76" t="s">
        <v>138</v>
      </c>
      <c r="E66" s="218" t="s">
        <v>137</v>
      </c>
      <c r="F66" s="219"/>
      <c r="G66" s="219"/>
      <c r="H66" s="219"/>
      <c r="I66" s="219"/>
      <c r="J66" s="219"/>
      <c r="K66" s="219"/>
      <c r="L66" s="219"/>
      <c r="M66" s="219"/>
      <c r="N66" s="219"/>
      <c r="O66" s="219"/>
      <c r="P66" s="220"/>
      <c r="Q66" s="11"/>
      <c r="R66" s="15"/>
      <c r="S66" s="15">
        <v>64055</v>
      </c>
      <c r="T66" s="15"/>
      <c r="U66" s="11"/>
    </row>
    <row r="67" spans="1:21" ht="18.75" customHeight="1" x14ac:dyDescent="0.25">
      <c r="A67" s="11"/>
      <c r="B67" s="16" t="s">
        <v>66</v>
      </c>
      <c r="D67" s="14"/>
      <c r="E67" s="11"/>
      <c r="F67" s="11"/>
      <c r="G67" s="11"/>
      <c r="H67" s="11"/>
      <c r="I67" s="11"/>
      <c r="J67" s="11"/>
      <c r="K67" s="11"/>
      <c r="L67" s="11"/>
      <c r="M67" s="11"/>
      <c r="N67" s="11"/>
      <c r="O67" s="11"/>
      <c r="P67" s="11"/>
      <c r="Q67" s="11"/>
      <c r="R67" s="15"/>
      <c r="T67" s="15"/>
      <c r="U67" s="11"/>
    </row>
    <row r="68" spans="1:21" x14ac:dyDescent="0.25">
      <c r="A68" s="11"/>
      <c r="B68" s="16"/>
      <c r="C68" s="13" t="s">
        <v>42</v>
      </c>
      <c r="D68" s="75"/>
      <c r="E68" s="218" t="s">
        <v>137</v>
      </c>
      <c r="F68" s="219"/>
      <c r="G68" s="219"/>
      <c r="H68" s="219"/>
      <c r="I68" s="219"/>
      <c r="J68" s="219"/>
      <c r="K68" s="219"/>
      <c r="L68" s="219"/>
      <c r="M68" s="219"/>
      <c r="N68" s="219"/>
      <c r="O68" s="219"/>
      <c r="P68" s="220"/>
      <c r="Q68" s="11"/>
      <c r="R68" s="15"/>
      <c r="S68" s="15">
        <v>45000</v>
      </c>
      <c r="T68" s="15"/>
      <c r="U68" s="11"/>
    </row>
    <row r="69" spans="1:21" x14ac:dyDescent="0.25">
      <c r="A69" s="11"/>
      <c r="B69" s="16"/>
      <c r="C69" s="13" t="s">
        <v>44</v>
      </c>
      <c r="D69" s="75"/>
      <c r="E69" s="218" t="s">
        <v>137</v>
      </c>
      <c r="F69" s="219"/>
      <c r="G69" s="219"/>
      <c r="H69" s="219"/>
      <c r="I69" s="219"/>
      <c r="J69" s="219"/>
      <c r="K69" s="219"/>
      <c r="L69" s="219"/>
      <c r="M69" s="219"/>
      <c r="N69" s="219"/>
      <c r="O69" s="219"/>
      <c r="P69" s="220"/>
      <c r="Q69" s="11"/>
      <c r="R69" s="15"/>
      <c r="S69" s="15">
        <v>50000</v>
      </c>
      <c r="T69" s="15"/>
      <c r="U69" s="11"/>
    </row>
    <row r="70" spans="1:21" x14ac:dyDescent="0.25">
      <c r="A70" s="11"/>
      <c r="B70" s="16"/>
      <c r="C70" s="13" t="s">
        <v>43</v>
      </c>
      <c r="D70" s="75"/>
      <c r="E70" s="218" t="s">
        <v>137</v>
      </c>
      <c r="F70" s="219"/>
      <c r="G70" s="219"/>
      <c r="H70" s="219"/>
      <c r="I70" s="219"/>
      <c r="J70" s="219"/>
      <c r="K70" s="219"/>
      <c r="L70" s="219"/>
      <c r="M70" s="219"/>
      <c r="N70" s="219"/>
      <c r="O70" s="219"/>
      <c r="P70" s="220"/>
      <c r="Q70" s="11"/>
      <c r="R70" s="15"/>
      <c r="S70" s="15">
        <v>35000</v>
      </c>
      <c r="T70" s="15"/>
      <c r="U70" s="11"/>
    </row>
    <row r="71" spans="1:21" x14ac:dyDescent="0.25">
      <c r="A71" s="11"/>
      <c r="B71" s="16"/>
      <c r="C71" s="13" t="s">
        <v>48</v>
      </c>
      <c r="D71" s="75"/>
      <c r="E71" s="218" t="s">
        <v>137</v>
      </c>
      <c r="F71" s="219"/>
      <c r="G71" s="219"/>
      <c r="H71" s="219"/>
      <c r="I71" s="219"/>
      <c r="J71" s="219"/>
      <c r="K71" s="219"/>
      <c r="L71" s="219"/>
      <c r="M71" s="219"/>
      <c r="N71" s="219"/>
      <c r="O71" s="219"/>
      <c r="P71" s="220"/>
      <c r="Q71" s="11"/>
      <c r="R71" s="15"/>
      <c r="S71" s="15">
        <v>6000</v>
      </c>
      <c r="T71" s="15"/>
      <c r="U71" s="11"/>
    </row>
    <row r="72" spans="1:21" x14ac:dyDescent="0.25">
      <c r="A72" s="11"/>
      <c r="B72" s="16"/>
      <c r="C72" s="13" t="s">
        <v>51</v>
      </c>
      <c r="D72" s="75"/>
      <c r="E72" s="218" t="s">
        <v>137</v>
      </c>
      <c r="F72" s="219"/>
      <c r="G72" s="219"/>
      <c r="H72" s="219"/>
      <c r="I72" s="219"/>
      <c r="J72" s="219"/>
      <c r="K72" s="219"/>
      <c r="L72" s="219"/>
      <c r="M72" s="219"/>
      <c r="N72" s="219"/>
      <c r="O72" s="219"/>
      <c r="P72" s="220"/>
      <c r="Q72" s="11"/>
      <c r="R72" s="15"/>
      <c r="S72" s="15"/>
      <c r="T72" s="15"/>
      <c r="U72" s="11"/>
    </row>
    <row r="73" spans="1:21" x14ac:dyDescent="0.25">
      <c r="A73" s="22"/>
      <c r="B73" s="23" t="s">
        <v>67</v>
      </c>
      <c r="C73" s="35"/>
      <c r="D73" s="22"/>
      <c r="E73" s="22"/>
      <c r="F73" s="22"/>
      <c r="G73" s="22"/>
      <c r="H73" s="22"/>
      <c r="I73" s="22"/>
      <c r="J73" s="22"/>
      <c r="K73" s="22"/>
      <c r="L73" s="22"/>
      <c r="M73" s="22"/>
      <c r="N73" s="22"/>
      <c r="O73" s="22"/>
      <c r="P73" s="22"/>
      <c r="Q73" s="22"/>
      <c r="R73" s="27">
        <f>SUM(S74:S79)</f>
        <v>726390</v>
      </c>
      <c r="S73" s="27"/>
      <c r="T73" s="27"/>
      <c r="U73" s="22"/>
    </row>
    <row r="74" spans="1:21" x14ac:dyDescent="0.25">
      <c r="A74" s="22"/>
      <c r="B74" s="22"/>
      <c r="C74" s="35" t="s">
        <v>42</v>
      </c>
      <c r="D74" s="75"/>
      <c r="E74" s="218" t="s">
        <v>137</v>
      </c>
      <c r="F74" s="219"/>
      <c r="G74" s="219"/>
      <c r="H74" s="219"/>
      <c r="I74" s="219"/>
      <c r="J74" s="219"/>
      <c r="K74" s="219"/>
      <c r="L74" s="219"/>
      <c r="M74" s="219"/>
      <c r="N74" s="219"/>
      <c r="O74" s="219"/>
      <c r="P74" s="220"/>
      <c r="Q74" s="22"/>
      <c r="R74" s="27"/>
      <c r="S74" s="27">
        <v>9000</v>
      </c>
      <c r="T74" s="27"/>
      <c r="U74" s="22"/>
    </row>
    <row r="75" spans="1:21" x14ac:dyDescent="0.25">
      <c r="A75" s="22"/>
      <c r="B75" s="22"/>
      <c r="C75" s="35" t="s">
        <v>43</v>
      </c>
      <c r="D75" s="75"/>
      <c r="E75" s="218" t="s">
        <v>137</v>
      </c>
      <c r="F75" s="219"/>
      <c r="G75" s="219"/>
      <c r="H75" s="219"/>
      <c r="I75" s="219"/>
      <c r="J75" s="219"/>
      <c r="K75" s="219"/>
      <c r="L75" s="219"/>
      <c r="M75" s="219"/>
      <c r="N75" s="219"/>
      <c r="O75" s="219"/>
      <c r="P75" s="220"/>
      <c r="Q75" s="22"/>
      <c r="R75" s="27"/>
      <c r="S75" s="27">
        <v>220000</v>
      </c>
      <c r="T75" s="27"/>
      <c r="U75" s="22"/>
    </row>
    <row r="76" spans="1:21" x14ac:dyDescent="0.25">
      <c r="A76" s="22"/>
      <c r="B76" s="22"/>
      <c r="C76" s="35" t="s">
        <v>45</v>
      </c>
      <c r="D76" s="75"/>
      <c r="E76" s="218" t="s">
        <v>137</v>
      </c>
      <c r="F76" s="219"/>
      <c r="G76" s="219"/>
      <c r="H76" s="219"/>
      <c r="I76" s="219"/>
      <c r="J76" s="219"/>
      <c r="K76" s="219"/>
      <c r="L76" s="219"/>
      <c r="M76" s="219"/>
      <c r="N76" s="219"/>
      <c r="O76" s="219"/>
      <c r="P76" s="220"/>
      <c r="Q76" s="22"/>
      <c r="R76" s="27"/>
      <c r="S76" s="27">
        <v>410000</v>
      </c>
      <c r="T76" s="27"/>
      <c r="U76" s="22"/>
    </row>
    <row r="77" spans="1:21" x14ac:dyDescent="0.25">
      <c r="A77" s="22"/>
      <c r="B77" s="22"/>
      <c r="C77" s="35" t="s">
        <v>48</v>
      </c>
      <c r="D77" s="75"/>
      <c r="E77" s="218" t="s">
        <v>137</v>
      </c>
      <c r="F77" s="219"/>
      <c r="G77" s="219"/>
      <c r="H77" s="219"/>
      <c r="I77" s="219"/>
      <c r="J77" s="219"/>
      <c r="K77" s="219"/>
      <c r="L77" s="219"/>
      <c r="M77" s="219"/>
      <c r="N77" s="219"/>
      <c r="O77" s="219"/>
      <c r="P77" s="220"/>
      <c r="Q77" s="22"/>
      <c r="R77" s="27"/>
      <c r="S77" s="27">
        <v>40000</v>
      </c>
      <c r="T77" s="27"/>
      <c r="U77" s="22"/>
    </row>
    <row r="78" spans="1:21" x14ac:dyDescent="0.25">
      <c r="A78" s="22"/>
      <c r="B78" s="22"/>
      <c r="C78" s="35" t="s">
        <v>40</v>
      </c>
      <c r="D78" s="75"/>
      <c r="E78" s="218" t="s">
        <v>137</v>
      </c>
      <c r="F78" s="219"/>
      <c r="G78" s="219"/>
      <c r="H78" s="219"/>
      <c r="I78" s="219"/>
      <c r="J78" s="219"/>
      <c r="K78" s="219"/>
      <c r="L78" s="219"/>
      <c r="M78" s="219"/>
      <c r="N78" s="219"/>
      <c r="O78" s="219"/>
      <c r="P78" s="220"/>
      <c r="Q78" s="22"/>
      <c r="R78" s="27"/>
      <c r="S78" s="27">
        <v>12000</v>
      </c>
      <c r="T78" s="27"/>
      <c r="U78" s="22"/>
    </row>
    <row r="79" spans="1:21" x14ac:dyDescent="0.25">
      <c r="A79" s="22"/>
      <c r="B79" s="22"/>
      <c r="C79" s="35" t="s">
        <v>51</v>
      </c>
      <c r="D79" s="75"/>
      <c r="E79" s="218" t="s">
        <v>137</v>
      </c>
      <c r="F79" s="219"/>
      <c r="G79" s="219"/>
      <c r="H79" s="219"/>
      <c r="I79" s="219"/>
      <c r="J79" s="219"/>
      <c r="K79" s="219"/>
      <c r="L79" s="219"/>
      <c r="M79" s="219"/>
      <c r="N79" s="219"/>
      <c r="O79" s="219"/>
      <c r="P79" s="220"/>
      <c r="Q79" s="22"/>
      <c r="R79" s="27"/>
      <c r="S79" s="27">
        <v>35390</v>
      </c>
      <c r="T79" s="27"/>
      <c r="U79" s="22"/>
    </row>
    <row r="80" spans="1:21" ht="36.75" x14ac:dyDescent="0.25">
      <c r="A80" s="22"/>
      <c r="B80" s="23" t="s">
        <v>68</v>
      </c>
      <c r="C80" s="35"/>
      <c r="D80" s="77" t="s">
        <v>139</v>
      </c>
      <c r="E80" s="218" t="s">
        <v>137</v>
      </c>
      <c r="F80" s="219"/>
      <c r="G80" s="219"/>
      <c r="H80" s="219"/>
      <c r="I80" s="219"/>
      <c r="J80" s="219"/>
      <c r="K80" s="219"/>
      <c r="L80" s="219"/>
      <c r="M80" s="219"/>
      <c r="N80" s="219"/>
      <c r="O80" s="219"/>
      <c r="P80" s="220"/>
      <c r="Q80" s="22"/>
      <c r="R80" s="27">
        <f>SUM(S81:S86)</f>
        <v>418647</v>
      </c>
      <c r="T80" s="27"/>
      <c r="U80" s="22"/>
    </row>
    <row r="81" spans="1:21" x14ac:dyDescent="0.25">
      <c r="A81" s="22"/>
      <c r="B81" s="22"/>
      <c r="C81" s="35" t="s">
        <v>42</v>
      </c>
      <c r="D81" s="22"/>
      <c r="E81" s="22"/>
      <c r="F81" s="22"/>
      <c r="G81" s="22"/>
      <c r="H81" s="22"/>
      <c r="I81" s="22"/>
      <c r="J81" s="22"/>
      <c r="K81" s="22"/>
      <c r="L81" s="22"/>
      <c r="M81" s="22"/>
      <c r="N81" s="22"/>
      <c r="O81" s="22"/>
      <c r="P81" s="22"/>
      <c r="Q81" s="22"/>
      <c r="R81" s="27"/>
      <c r="S81" s="27">
        <v>9078</v>
      </c>
      <c r="T81" s="27"/>
      <c r="U81" s="22"/>
    </row>
    <row r="82" spans="1:21" x14ac:dyDescent="0.25">
      <c r="A82" s="22"/>
      <c r="B82" s="22"/>
      <c r="C82" s="35" t="s">
        <v>47</v>
      </c>
      <c r="D82" s="22"/>
      <c r="E82" s="22"/>
      <c r="F82" s="22"/>
      <c r="G82" s="22"/>
      <c r="H82" s="22"/>
      <c r="I82" s="22"/>
      <c r="J82" s="22"/>
      <c r="K82" s="22"/>
      <c r="L82" s="22"/>
      <c r="M82" s="22"/>
      <c r="N82" s="22"/>
      <c r="O82" s="22"/>
      <c r="P82" s="22"/>
      <c r="Q82" s="22"/>
      <c r="R82" s="27"/>
      <c r="S82" s="27">
        <v>127245</v>
      </c>
      <c r="T82" s="27"/>
      <c r="U82" s="22"/>
    </row>
    <row r="83" spans="1:21" x14ac:dyDescent="0.25">
      <c r="A83" s="22"/>
      <c r="B83" s="22"/>
      <c r="C83" s="35" t="s">
        <v>48</v>
      </c>
      <c r="D83" s="22"/>
      <c r="E83" s="22"/>
      <c r="F83" s="22"/>
      <c r="G83" s="22"/>
      <c r="H83" s="22"/>
      <c r="I83" s="22"/>
      <c r="J83" s="22"/>
      <c r="K83" s="22"/>
      <c r="L83" s="22"/>
      <c r="M83" s="22"/>
      <c r="N83" s="22"/>
      <c r="O83" s="22"/>
      <c r="P83" s="22"/>
      <c r="Q83" s="22"/>
      <c r="R83" s="27"/>
      <c r="S83" s="27">
        <v>38558</v>
      </c>
      <c r="T83" s="27"/>
      <c r="U83" s="22"/>
    </row>
    <row r="84" spans="1:21" x14ac:dyDescent="0.25">
      <c r="A84" s="22"/>
      <c r="B84" s="22"/>
      <c r="C84" s="35" t="s">
        <v>40</v>
      </c>
      <c r="D84" s="22"/>
      <c r="E84" s="22"/>
      <c r="F84" s="22"/>
      <c r="G84" s="22"/>
      <c r="H84" s="22"/>
      <c r="I84" s="22"/>
      <c r="J84" s="22"/>
      <c r="K84" s="22"/>
      <c r="L84" s="22"/>
      <c r="M84" s="22"/>
      <c r="N84" s="22"/>
      <c r="O84" s="22"/>
      <c r="P84" s="22"/>
      <c r="Q84" s="22"/>
      <c r="R84" s="27"/>
      <c r="S84" s="27">
        <v>64052</v>
      </c>
      <c r="T84" s="27"/>
      <c r="U84" s="22"/>
    </row>
    <row r="85" spans="1:21" x14ac:dyDescent="0.25">
      <c r="A85" s="22"/>
      <c r="B85" s="22"/>
      <c r="C85" s="35" t="s">
        <v>50</v>
      </c>
      <c r="D85" s="22"/>
      <c r="E85" s="22"/>
      <c r="F85" s="22"/>
      <c r="G85" s="22"/>
      <c r="H85" s="22"/>
      <c r="I85" s="22"/>
      <c r="J85" s="22"/>
      <c r="K85" s="22"/>
      <c r="L85" s="22"/>
      <c r="M85" s="22"/>
      <c r="N85" s="22"/>
      <c r="O85" s="22"/>
      <c r="P85" s="22"/>
      <c r="Q85" s="22"/>
      <c r="R85" s="27"/>
      <c r="S85" s="27">
        <v>83318</v>
      </c>
      <c r="T85" s="27"/>
      <c r="U85" s="22"/>
    </row>
    <row r="86" spans="1:21" x14ac:dyDescent="0.25">
      <c r="A86" s="22"/>
      <c r="B86" s="22"/>
      <c r="C86" s="35" t="s">
        <v>52</v>
      </c>
      <c r="D86" s="22"/>
      <c r="E86" s="22"/>
      <c r="F86" s="22"/>
      <c r="G86" s="22"/>
      <c r="H86" s="22"/>
      <c r="I86" s="22"/>
      <c r="J86" s="22"/>
      <c r="K86" s="22"/>
      <c r="L86" s="22"/>
      <c r="M86" s="22"/>
      <c r="N86" s="22"/>
      <c r="O86" s="22"/>
      <c r="P86" s="22"/>
      <c r="Q86" s="22"/>
      <c r="R86" s="27"/>
      <c r="S86" s="27">
        <v>96396</v>
      </c>
      <c r="T86" s="27"/>
      <c r="U86" s="22"/>
    </row>
    <row r="87" spans="1:21" x14ac:dyDescent="0.25">
      <c r="A87" s="22"/>
      <c r="B87" s="23" t="s">
        <v>135</v>
      </c>
      <c r="C87" s="35"/>
      <c r="D87" s="22" t="s">
        <v>138</v>
      </c>
      <c r="E87" s="218" t="s">
        <v>137</v>
      </c>
      <c r="F87" s="219"/>
      <c r="G87" s="219"/>
      <c r="H87" s="219"/>
      <c r="I87" s="219"/>
      <c r="J87" s="219"/>
      <c r="K87" s="219"/>
      <c r="L87" s="219"/>
      <c r="M87" s="219"/>
      <c r="N87" s="219"/>
      <c r="O87" s="219"/>
      <c r="P87" s="220"/>
      <c r="Q87" s="22"/>
      <c r="R87" s="27">
        <f>SUM(S88:S91)</f>
        <v>915712.5</v>
      </c>
      <c r="T87" s="27"/>
      <c r="U87" s="22"/>
    </row>
    <row r="88" spans="1:21" x14ac:dyDescent="0.25">
      <c r="A88" s="22"/>
      <c r="B88" s="22"/>
      <c r="C88" s="35" t="s">
        <v>48</v>
      </c>
      <c r="D88" s="22"/>
      <c r="E88" s="22"/>
      <c r="F88" s="22"/>
      <c r="G88" s="22"/>
      <c r="H88" s="22"/>
      <c r="I88" s="22"/>
      <c r="J88" s="22"/>
      <c r="K88" s="22"/>
      <c r="L88" s="22"/>
      <c r="M88" s="22"/>
      <c r="N88" s="22"/>
      <c r="O88" s="22"/>
      <c r="P88" s="22"/>
      <c r="Q88" s="22"/>
      <c r="R88" s="27"/>
      <c r="S88" s="27">
        <v>146000</v>
      </c>
      <c r="T88" s="27"/>
      <c r="U88" s="22"/>
    </row>
    <row r="89" spans="1:21" x14ac:dyDescent="0.25">
      <c r="A89" s="22"/>
      <c r="B89" s="22"/>
      <c r="C89" s="35" t="s">
        <v>49</v>
      </c>
      <c r="D89" s="22"/>
      <c r="E89" s="22"/>
      <c r="F89" s="22"/>
      <c r="G89" s="22"/>
      <c r="H89" s="22"/>
      <c r="I89" s="22"/>
      <c r="J89" s="22"/>
      <c r="K89" s="22"/>
      <c r="L89" s="22"/>
      <c r="M89" s="22"/>
      <c r="N89" s="22"/>
      <c r="O89" s="22"/>
      <c r="P89" s="22"/>
      <c r="Q89" s="22"/>
      <c r="R89" s="27"/>
      <c r="S89" s="27">
        <v>66500</v>
      </c>
      <c r="T89" s="27"/>
      <c r="U89" s="22"/>
    </row>
    <row r="90" spans="1:21" x14ac:dyDescent="0.25">
      <c r="A90" s="22"/>
      <c r="B90" s="22"/>
      <c r="C90" s="35" t="s">
        <v>40</v>
      </c>
      <c r="D90" s="22"/>
      <c r="E90" s="22"/>
      <c r="F90" s="22"/>
      <c r="G90" s="22"/>
      <c r="H90" s="22"/>
      <c r="I90" s="22"/>
      <c r="J90" s="22"/>
      <c r="K90" s="22"/>
      <c r="L90" s="22"/>
      <c r="M90" s="22"/>
      <c r="N90" s="22"/>
      <c r="O90" s="22"/>
      <c r="P90" s="22"/>
      <c r="Q90" s="22"/>
      <c r="R90" s="27"/>
      <c r="S90" s="27">
        <v>420000</v>
      </c>
      <c r="T90" s="27"/>
      <c r="U90" s="22"/>
    </row>
    <row r="91" spans="1:21" x14ac:dyDescent="0.25">
      <c r="A91" s="22"/>
      <c r="B91" s="22"/>
      <c r="C91" s="35" t="s">
        <v>50</v>
      </c>
      <c r="D91" s="22"/>
      <c r="E91" s="22"/>
      <c r="F91" s="22"/>
      <c r="G91" s="22"/>
      <c r="H91" s="22"/>
      <c r="I91" s="22"/>
      <c r="J91" s="22"/>
      <c r="K91" s="22"/>
      <c r="L91" s="22"/>
      <c r="M91" s="22"/>
      <c r="N91" s="22"/>
      <c r="O91" s="22"/>
      <c r="P91" s="22"/>
      <c r="Q91" s="22"/>
      <c r="R91" s="27"/>
      <c r="S91" s="27">
        <v>283212.5</v>
      </c>
      <c r="T91" s="27"/>
      <c r="U91" s="22"/>
    </row>
    <row r="92" spans="1:21" x14ac:dyDescent="0.25">
      <c r="A92" s="22"/>
      <c r="B92" s="23" t="s">
        <v>136</v>
      </c>
      <c r="C92" s="35"/>
      <c r="D92" s="22" t="s">
        <v>138</v>
      </c>
      <c r="E92" s="218" t="s">
        <v>137</v>
      </c>
      <c r="F92" s="219"/>
      <c r="G92" s="219"/>
      <c r="H92" s="219"/>
      <c r="I92" s="219"/>
      <c r="J92" s="219"/>
      <c r="K92" s="219"/>
      <c r="L92" s="219"/>
      <c r="M92" s="219"/>
      <c r="N92" s="219"/>
      <c r="O92" s="219"/>
      <c r="P92" s="220"/>
      <c r="Q92" s="22"/>
      <c r="R92" s="27">
        <f>SUM(S93:S94)</f>
        <v>197970</v>
      </c>
      <c r="T92" s="27"/>
      <c r="U92" s="22"/>
    </row>
    <row r="93" spans="1:21" x14ac:dyDescent="0.25">
      <c r="A93" s="22"/>
      <c r="B93" s="22"/>
      <c r="C93" s="35" t="s">
        <v>40</v>
      </c>
      <c r="D93" s="22"/>
      <c r="E93" s="22"/>
      <c r="F93" s="22"/>
      <c r="G93" s="22"/>
      <c r="H93" s="22"/>
      <c r="I93" s="22"/>
      <c r="J93" s="22"/>
      <c r="K93" s="22"/>
      <c r="L93" s="22"/>
      <c r="M93" s="22"/>
      <c r="N93" s="22"/>
      <c r="O93" s="22"/>
      <c r="P93" s="22"/>
      <c r="Q93" s="22"/>
      <c r="R93" s="27"/>
      <c r="S93" s="27">
        <v>132720</v>
      </c>
      <c r="T93" s="27"/>
      <c r="U93" s="22"/>
    </row>
    <row r="94" spans="1:21" x14ac:dyDescent="0.25">
      <c r="A94" s="22"/>
      <c r="B94" s="22"/>
      <c r="C94" s="35" t="s">
        <v>64</v>
      </c>
      <c r="D94" s="22"/>
      <c r="E94" s="22"/>
      <c r="F94" s="22"/>
      <c r="G94" s="22"/>
      <c r="H94" s="22"/>
      <c r="I94" s="22"/>
      <c r="J94" s="22"/>
      <c r="K94" s="22"/>
      <c r="L94" s="22"/>
      <c r="M94" s="22"/>
      <c r="N94" s="22"/>
      <c r="O94" s="22"/>
      <c r="P94" s="22"/>
      <c r="Q94" s="22"/>
      <c r="R94" s="27"/>
      <c r="S94" s="27">
        <v>65250</v>
      </c>
      <c r="T94" s="27"/>
      <c r="U94" s="22"/>
    </row>
    <row r="95" spans="1:21" x14ac:dyDescent="0.25">
      <c r="A95" s="22"/>
      <c r="B95" s="23" t="s">
        <v>69</v>
      </c>
      <c r="C95" s="35"/>
      <c r="D95" s="22" t="s">
        <v>138</v>
      </c>
      <c r="E95" s="218" t="s">
        <v>137</v>
      </c>
      <c r="F95" s="219"/>
      <c r="G95" s="219"/>
      <c r="H95" s="219"/>
      <c r="I95" s="219"/>
      <c r="J95" s="219"/>
      <c r="K95" s="219"/>
      <c r="L95" s="219"/>
      <c r="M95" s="219"/>
      <c r="N95" s="219"/>
      <c r="O95" s="219"/>
      <c r="P95" s="220"/>
      <c r="Q95" s="22"/>
      <c r="R95" s="27">
        <f>SUM(S96:S98)</f>
        <v>228600</v>
      </c>
      <c r="T95" s="27"/>
      <c r="U95" s="22"/>
    </row>
    <row r="96" spans="1:21" x14ac:dyDescent="0.25">
      <c r="A96" s="22"/>
      <c r="B96" s="22"/>
      <c r="C96" s="35" t="s">
        <v>43</v>
      </c>
      <c r="D96" s="22"/>
      <c r="E96" s="22"/>
      <c r="F96" s="22"/>
      <c r="G96" s="22"/>
      <c r="H96" s="22"/>
      <c r="I96" s="22"/>
      <c r="J96" s="22"/>
      <c r="K96" s="22"/>
      <c r="L96" s="22"/>
      <c r="M96" s="22"/>
      <c r="N96" s="22"/>
      <c r="O96" s="22"/>
      <c r="P96" s="22"/>
      <c r="Q96" s="22"/>
      <c r="R96" s="27"/>
      <c r="S96" s="27">
        <v>24000</v>
      </c>
      <c r="T96" s="27"/>
      <c r="U96" s="22"/>
    </row>
    <row r="97" spans="1:21" x14ac:dyDescent="0.25">
      <c r="A97" s="22"/>
      <c r="B97" s="22"/>
      <c r="C97" s="35" t="s">
        <v>40</v>
      </c>
      <c r="D97" s="22"/>
      <c r="E97" s="22"/>
      <c r="F97" s="22"/>
      <c r="G97" s="22"/>
      <c r="H97" s="22"/>
      <c r="I97" s="22"/>
      <c r="J97" s="22"/>
      <c r="K97" s="22"/>
      <c r="L97" s="22"/>
      <c r="M97" s="22"/>
      <c r="N97" s="22"/>
      <c r="O97" s="22"/>
      <c r="P97" s="22"/>
      <c r="Q97" s="22"/>
      <c r="R97" s="27"/>
      <c r="S97" s="27">
        <v>4600</v>
      </c>
      <c r="T97" s="27"/>
      <c r="U97" s="22"/>
    </row>
    <row r="98" spans="1:21" x14ac:dyDescent="0.25">
      <c r="A98" s="22"/>
      <c r="B98" s="22"/>
      <c r="C98" s="35" t="s">
        <v>31</v>
      </c>
      <c r="D98" s="22"/>
      <c r="E98" s="22"/>
      <c r="F98" s="22"/>
      <c r="G98" s="22"/>
      <c r="H98" s="22"/>
      <c r="I98" s="22"/>
      <c r="J98" s="22"/>
      <c r="K98" s="22"/>
      <c r="L98" s="22"/>
      <c r="M98" s="22"/>
      <c r="N98" s="22"/>
      <c r="O98" s="22"/>
      <c r="P98" s="22"/>
      <c r="Q98" s="22"/>
      <c r="R98" s="27"/>
      <c r="S98" s="27">
        <v>200000</v>
      </c>
      <c r="T98" s="27"/>
      <c r="U98" s="22"/>
    </row>
    <row r="99" spans="1:21" x14ac:dyDescent="0.25">
      <c r="A99" s="22"/>
      <c r="B99" s="23" t="s">
        <v>70</v>
      </c>
      <c r="C99" s="35"/>
      <c r="D99" s="22" t="s">
        <v>138</v>
      </c>
      <c r="E99" s="218" t="s">
        <v>137</v>
      </c>
      <c r="F99" s="219"/>
      <c r="G99" s="219"/>
      <c r="H99" s="219"/>
      <c r="I99" s="219"/>
      <c r="J99" s="219"/>
      <c r="K99" s="219"/>
      <c r="L99" s="219"/>
      <c r="M99" s="219"/>
      <c r="N99" s="219"/>
      <c r="O99" s="219"/>
      <c r="P99" s="220"/>
      <c r="Q99" s="22"/>
      <c r="R99" s="27">
        <f>SUM(S100:S102)</f>
        <v>55714</v>
      </c>
      <c r="T99" s="27"/>
      <c r="U99" s="22"/>
    </row>
    <row r="100" spans="1:21" x14ac:dyDescent="0.25">
      <c r="A100" s="22"/>
      <c r="B100" s="22"/>
      <c r="C100" s="35" t="s">
        <v>45</v>
      </c>
      <c r="D100" s="22"/>
      <c r="E100" s="22"/>
      <c r="F100" s="22"/>
      <c r="G100" s="22"/>
      <c r="H100" s="22"/>
      <c r="I100" s="22"/>
      <c r="J100" s="22"/>
      <c r="K100" s="22"/>
      <c r="L100" s="22"/>
      <c r="M100" s="22"/>
      <c r="N100" s="22"/>
      <c r="O100" s="22"/>
      <c r="P100" s="22"/>
      <c r="Q100" s="22"/>
      <c r="R100" s="27"/>
      <c r="S100" s="27">
        <v>1100</v>
      </c>
      <c r="T100" s="27"/>
      <c r="U100" s="22"/>
    </row>
    <row r="101" spans="1:21" x14ac:dyDescent="0.25">
      <c r="A101" s="22"/>
      <c r="B101" s="22"/>
      <c r="C101" s="35" t="s">
        <v>53</v>
      </c>
      <c r="D101" s="22"/>
      <c r="E101" s="22"/>
      <c r="F101" s="22"/>
      <c r="G101" s="22"/>
      <c r="H101" s="22"/>
      <c r="I101" s="22"/>
      <c r="J101" s="22"/>
      <c r="K101" s="22"/>
      <c r="L101" s="22"/>
      <c r="M101" s="22"/>
      <c r="N101" s="22"/>
      <c r="O101" s="22"/>
      <c r="P101" s="22"/>
      <c r="Q101" s="22"/>
      <c r="R101" s="27"/>
      <c r="S101" s="27">
        <v>12089</v>
      </c>
      <c r="T101" s="27"/>
      <c r="U101" s="22"/>
    </row>
    <row r="102" spans="1:21" x14ac:dyDescent="0.25">
      <c r="A102" s="22"/>
      <c r="B102" s="22"/>
      <c r="C102" s="35" t="s">
        <v>52</v>
      </c>
      <c r="D102" s="22"/>
      <c r="E102" s="22"/>
      <c r="F102" s="22"/>
      <c r="G102" s="22"/>
      <c r="H102" s="22"/>
      <c r="I102" s="22"/>
      <c r="J102" s="22"/>
      <c r="K102" s="22"/>
      <c r="L102" s="22"/>
      <c r="M102" s="22"/>
      <c r="N102" s="22"/>
      <c r="O102" s="22"/>
      <c r="P102" s="22"/>
      <c r="Q102" s="22"/>
      <c r="R102" s="27"/>
      <c r="S102" s="27">
        <v>42525</v>
      </c>
      <c r="T102" s="27"/>
      <c r="U102" s="22"/>
    </row>
    <row r="103" spans="1:21" ht="45" x14ac:dyDescent="0.25">
      <c r="A103" s="22"/>
      <c r="B103" s="23" t="s">
        <v>71</v>
      </c>
      <c r="C103" s="35"/>
      <c r="D103" s="78" t="s">
        <v>139</v>
      </c>
      <c r="E103" s="22"/>
      <c r="F103" s="22"/>
      <c r="G103" s="22"/>
      <c r="H103" s="22"/>
      <c r="I103" s="22"/>
      <c r="J103" s="22"/>
      <c r="K103" s="22"/>
      <c r="L103" s="22"/>
      <c r="M103" s="22"/>
      <c r="N103" s="22"/>
      <c r="O103" s="22"/>
      <c r="P103" s="22"/>
      <c r="Q103" s="22"/>
      <c r="R103" s="27">
        <v>33384.400000000001</v>
      </c>
      <c r="T103" s="27"/>
      <c r="U103" s="22"/>
    </row>
    <row r="104" spans="1:21" x14ac:dyDescent="0.25">
      <c r="A104" s="22"/>
      <c r="B104" s="22"/>
      <c r="C104" s="35" t="s">
        <v>47</v>
      </c>
      <c r="D104" s="22"/>
      <c r="E104" s="22"/>
      <c r="F104" s="22"/>
      <c r="G104" s="22"/>
      <c r="H104" s="22"/>
      <c r="I104" s="22"/>
      <c r="J104" s="22"/>
      <c r="K104" s="22"/>
      <c r="L104" s="22"/>
      <c r="M104" s="22"/>
      <c r="N104" s="22"/>
      <c r="O104" s="22"/>
      <c r="P104" s="22"/>
      <c r="Q104" s="22"/>
      <c r="R104" s="27"/>
      <c r="S104" s="27">
        <v>33384.400000000001</v>
      </c>
      <c r="T104" s="27"/>
      <c r="U104" s="22"/>
    </row>
    <row r="105" spans="1:21" ht="45" x14ac:dyDescent="0.25">
      <c r="A105" s="22"/>
      <c r="B105" s="23" t="s">
        <v>75</v>
      </c>
      <c r="C105" s="35"/>
      <c r="D105" s="78" t="s">
        <v>139</v>
      </c>
      <c r="E105" s="22"/>
      <c r="F105" s="22"/>
      <c r="G105" s="22"/>
      <c r="H105" s="22"/>
      <c r="I105" s="22"/>
      <c r="J105" s="22"/>
      <c r="K105" s="22"/>
      <c r="L105" s="22"/>
      <c r="M105" s="22"/>
      <c r="N105" s="22"/>
      <c r="O105" s="22"/>
      <c r="P105" s="22"/>
      <c r="Q105" s="22"/>
      <c r="R105" s="27">
        <v>14000</v>
      </c>
      <c r="S105" s="27"/>
      <c r="T105" s="27"/>
      <c r="U105" s="22"/>
    </row>
    <row r="106" spans="1:21" x14ac:dyDescent="0.25">
      <c r="A106" s="22"/>
      <c r="B106" s="22"/>
      <c r="C106" s="35" t="s">
        <v>45</v>
      </c>
      <c r="D106" s="22"/>
      <c r="E106" s="22"/>
      <c r="F106" s="22"/>
      <c r="G106" s="22"/>
      <c r="H106" s="22"/>
      <c r="I106" s="22"/>
      <c r="J106" s="22"/>
      <c r="K106" s="22"/>
      <c r="L106" s="22"/>
      <c r="M106" s="22"/>
      <c r="N106" s="22"/>
      <c r="O106" s="22"/>
      <c r="P106" s="22"/>
      <c r="Q106" s="22"/>
      <c r="R106" s="27"/>
      <c r="S106" s="27">
        <v>14000</v>
      </c>
      <c r="T106" s="27"/>
      <c r="U106" s="22"/>
    </row>
    <row r="107" spans="1:21" x14ac:dyDescent="0.25">
      <c r="A107" s="22"/>
      <c r="B107" s="23" t="s">
        <v>72</v>
      </c>
      <c r="C107" s="35"/>
      <c r="D107" s="22"/>
      <c r="E107" s="22"/>
      <c r="F107" s="22"/>
      <c r="G107" s="22"/>
      <c r="H107" s="22"/>
      <c r="I107" s="22"/>
      <c r="J107" s="22"/>
      <c r="K107" s="22"/>
      <c r="L107" s="22"/>
      <c r="M107" s="22"/>
      <c r="N107" s="22"/>
      <c r="O107" s="22"/>
      <c r="P107" s="22"/>
      <c r="Q107" s="22"/>
      <c r="R107" s="27"/>
      <c r="S107" s="27"/>
      <c r="T107" s="27"/>
      <c r="U107" s="22"/>
    </row>
    <row r="108" spans="1:21" x14ac:dyDescent="0.25">
      <c r="A108" s="22"/>
      <c r="B108" s="28" t="s">
        <v>73</v>
      </c>
      <c r="C108" s="35"/>
      <c r="D108" s="22" t="s">
        <v>138</v>
      </c>
      <c r="E108" s="218" t="s">
        <v>137</v>
      </c>
      <c r="F108" s="219"/>
      <c r="G108" s="219"/>
      <c r="H108" s="219"/>
      <c r="I108" s="219"/>
      <c r="J108" s="219"/>
      <c r="K108" s="219"/>
      <c r="L108" s="219"/>
      <c r="M108" s="219"/>
      <c r="N108" s="219"/>
      <c r="O108" s="219"/>
      <c r="P108" s="220"/>
      <c r="Q108" s="22"/>
      <c r="R108" s="27"/>
      <c r="S108" s="27">
        <v>100000</v>
      </c>
      <c r="T108" s="27"/>
      <c r="U108" s="22"/>
    </row>
    <row r="109" spans="1:21" x14ac:dyDescent="0.25">
      <c r="A109" s="22"/>
      <c r="B109" s="28" t="s">
        <v>74</v>
      </c>
      <c r="C109" s="35"/>
      <c r="D109" s="22" t="s">
        <v>138</v>
      </c>
      <c r="E109" s="218" t="s">
        <v>137</v>
      </c>
      <c r="F109" s="219"/>
      <c r="G109" s="219"/>
      <c r="H109" s="219"/>
      <c r="I109" s="219"/>
      <c r="J109" s="219"/>
      <c r="K109" s="219"/>
      <c r="L109" s="219"/>
      <c r="M109" s="219"/>
      <c r="N109" s="219"/>
      <c r="O109" s="219"/>
      <c r="P109" s="220"/>
      <c r="Q109" s="22"/>
      <c r="R109" s="27"/>
      <c r="S109" s="27">
        <v>30000</v>
      </c>
      <c r="T109" s="27"/>
      <c r="U109" s="22"/>
    </row>
    <row r="110" spans="1:21" x14ac:dyDescent="0.25">
      <c r="A110" s="22"/>
      <c r="B110" s="28" t="s">
        <v>76</v>
      </c>
      <c r="C110" s="35"/>
      <c r="D110" s="22" t="s">
        <v>138</v>
      </c>
      <c r="E110" s="218" t="s">
        <v>137</v>
      </c>
      <c r="F110" s="219"/>
      <c r="G110" s="219"/>
      <c r="H110" s="219"/>
      <c r="I110" s="219"/>
      <c r="J110" s="219"/>
      <c r="K110" s="219"/>
      <c r="L110" s="219"/>
      <c r="M110" s="219"/>
      <c r="N110" s="219"/>
      <c r="O110" s="219"/>
      <c r="P110" s="220"/>
      <c r="Q110" s="22"/>
      <c r="R110" s="27"/>
      <c r="S110" s="27">
        <v>100000</v>
      </c>
      <c r="T110" s="27"/>
      <c r="U110" s="22"/>
    </row>
    <row r="111" spans="1:21" x14ac:dyDescent="0.25">
      <c r="A111" s="22"/>
      <c r="B111" s="28" t="s">
        <v>77</v>
      </c>
      <c r="C111" s="35"/>
      <c r="D111" s="22" t="s">
        <v>138</v>
      </c>
      <c r="E111" s="218" t="s">
        <v>137</v>
      </c>
      <c r="F111" s="219"/>
      <c r="G111" s="219"/>
      <c r="H111" s="219"/>
      <c r="I111" s="219"/>
      <c r="J111" s="219"/>
      <c r="K111" s="219"/>
      <c r="L111" s="219"/>
      <c r="M111" s="219"/>
      <c r="N111" s="219"/>
      <c r="O111" s="219"/>
      <c r="P111" s="220"/>
      <c r="Q111" s="22"/>
      <c r="R111" s="27"/>
      <c r="S111" s="27">
        <v>516400</v>
      </c>
      <c r="T111" s="27"/>
      <c r="U111" s="22"/>
    </row>
    <row r="112" spans="1:21" x14ac:dyDescent="0.25">
      <c r="A112" s="22"/>
      <c r="B112" s="28" t="s">
        <v>78</v>
      </c>
      <c r="C112" s="35"/>
      <c r="D112" s="22" t="s">
        <v>138</v>
      </c>
      <c r="E112" s="218" t="s">
        <v>137</v>
      </c>
      <c r="F112" s="219"/>
      <c r="G112" s="219"/>
      <c r="H112" s="219"/>
      <c r="I112" s="219"/>
      <c r="J112" s="219"/>
      <c r="K112" s="219"/>
      <c r="L112" s="219"/>
      <c r="M112" s="219"/>
      <c r="N112" s="219"/>
      <c r="O112" s="219"/>
      <c r="P112" s="220"/>
      <c r="Q112" s="22"/>
      <c r="R112" s="27"/>
      <c r="S112" s="27">
        <v>400000</v>
      </c>
      <c r="T112" s="27"/>
      <c r="U112" s="22"/>
    </row>
    <row r="113" spans="1:21" x14ac:dyDescent="0.25">
      <c r="A113" s="22"/>
      <c r="B113" s="28" t="s">
        <v>79</v>
      </c>
      <c r="C113" s="35"/>
      <c r="D113" s="22" t="s">
        <v>138</v>
      </c>
      <c r="E113" s="218" t="s">
        <v>137</v>
      </c>
      <c r="F113" s="219"/>
      <c r="G113" s="219"/>
      <c r="H113" s="219"/>
      <c r="I113" s="219"/>
      <c r="J113" s="219"/>
      <c r="K113" s="219"/>
      <c r="L113" s="219"/>
      <c r="M113" s="219"/>
      <c r="N113" s="219"/>
      <c r="O113" s="219"/>
      <c r="P113" s="220"/>
      <c r="Q113" s="22"/>
      <c r="R113" s="27"/>
      <c r="S113" s="27">
        <v>200000</v>
      </c>
      <c r="T113" s="27"/>
      <c r="U113" s="22"/>
    </row>
    <row r="114" spans="1:21" x14ac:dyDescent="0.25">
      <c r="A114" s="22"/>
      <c r="B114" s="28" t="s">
        <v>80</v>
      </c>
      <c r="C114" s="35"/>
      <c r="D114" s="22" t="s">
        <v>138</v>
      </c>
      <c r="E114" s="218" t="s">
        <v>137</v>
      </c>
      <c r="F114" s="219"/>
      <c r="G114" s="219"/>
      <c r="H114" s="219"/>
      <c r="I114" s="219"/>
      <c r="J114" s="219"/>
      <c r="K114" s="219"/>
      <c r="L114" s="219"/>
      <c r="M114" s="219"/>
      <c r="N114" s="219"/>
      <c r="O114" s="219"/>
      <c r="P114" s="220"/>
      <c r="Q114" s="22"/>
      <c r="R114" s="27"/>
      <c r="S114" s="27">
        <v>100000</v>
      </c>
      <c r="T114" s="27"/>
      <c r="U114" s="22"/>
    </row>
    <row r="115" spans="1:21" x14ac:dyDescent="0.25">
      <c r="A115" s="22"/>
      <c r="B115" s="28" t="s">
        <v>81</v>
      </c>
      <c r="C115" s="35"/>
      <c r="D115" s="22" t="s">
        <v>138</v>
      </c>
      <c r="E115" s="218" t="s">
        <v>137</v>
      </c>
      <c r="F115" s="219"/>
      <c r="G115" s="219"/>
      <c r="H115" s="219"/>
      <c r="I115" s="219"/>
      <c r="J115" s="219"/>
      <c r="K115" s="219"/>
      <c r="L115" s="219"/>
      <c r="M115" s="219"/>
      <c r="N115" s="219"/>
      <c r="O115" s="219"/>
      <c r="P115" s="220"/>
      <c r="Q115" s="22"/>
      <c r="R115" s="27"/>
      <c r="S115" s="27">
        <v>1000000</v>
      </c>
      <c r="T115" s="27"/>
      <c r="U115" s="22"/>
    </row>
    <row r="116" spans="1:21" x14ac:dyDescent="0.25">
      <c r="A116" s="22"/>
      <c r="B116" s="28" t="s">
        <v>82</v>
      </c>
      <c r="C116" s="35" t="s">
        <v>83</v>
      </c>
      <c r="D116" s="22" t="s">
        <v>138</v>
      </c>
      <c r="E116" s="218" t="s">
        <v>137</v>
      </c>
      <c r="F116" s="219"/>
      <c r="G116" s="219"/>
      <c r="H116" s="219"/>
      <c r="I116" s="219"/>
      <c r="J116" s="219"/>
      <c r="K116" s="219"/>
      <c r="L116" s="219"/>
      <c r="M116" s="219"/>
      <c r="N116" s="219"/>
      <c r="O116" s="219"/>
      <c r="P116" s="220"/>
      <c r="Q116" s="22"/>
      <c r="R116" s="27"/>
      <c r="S116" s="27">
        <v>35180</v>
      </c>
      <c r="T116" s="27"/>
      <c r="U116" s="22"/>
    </row>
    <row r="117" spans="1:21" x14ac:dyDescent="0.25">
      <c r="A117" s="22"/>
      <c r="B117" s="28" t="s">
        <v>84</v>
      </c>
      <c r="C117" s="35" t="s">
        <v>52</v>
      </c>
      <c r="D117" s="22" t="s">
        <v>138</v>
      </c>
      <c r="E117" s="218" t="s">
        <v>137</v>
      </c>
      <c r="F117" s="219"/>
      <c r="G117" s="219"/>
      <c r="H117" s="219"/>
      <c r="I117" s="219"/>
      <c r="J117" s="219"/>
      <c r="K117" s="219"/>
      <c r="L117" s="219"/>
      <c r="M117" s="219"/>
      <c r="N117" s="219"/>
      <c r="O117" s="219"/>
      <c r="P117" s="220"/>
      <c r="Q117" s="22"/>
      <c r="R117" s="27"/>
      <c r="S117" s="27">
        <v>92000</v>
      </c>
      <c r="T117" s="27"/>
      <c r="U117" s="22"/>
    </row>
    <row r="118" spans="1:21" x14ac:dyDescent="0.25">
      <c r="A118" s="22"/>
      <c r="B118" s="23" t="s">
        <v>85</v>
      </c>
      <c r="C118" s="35"/>
      <c r="D118" s="22" t="s">
        <v>138</v>
      </c>
      <c r="E118" s="218" t="s">
        <v>137</v>
      </c>
      <c r="F118" s="219"/>
      <c r="G118" s="219"/>
      <c r="H118" s="219"/>
      <c r="I118" s="219"/>
      <c r="J118" s="219"/>
      <c r="K118" s="219"/>
      <c r="L118" s="219"/>
      <c r="M118" s="219"/>
      <c r="N118" s="219"/>
      <c r="O118" s="219"/>
      <c r="P118" s="220"/>
      <c r="Q118" s="22"/>
      <c r="R118" s="27">
        <v>262000</v>
      </c>
      <c r="S118" s="27"/>
      <c r="T118" s="27"/>
      <c r="U118" s="22"/>
    </row>
    <row r="119" spans="1:21" x14ac:dyDescent="0.25">
      <c r="A119" s="22"/>
      <c r="B119" s="22"/>
      <c r="C119" s="35" t="s">
        <v>40</v>
      </c>
      <c r="D119" s="22"/>
      <c r="E119" s="22"/>
      <c r="F119" s="22"/>
      <c r="G119" s="22"/>
      <c r="H119" s="22"/>
      <c r="I119" s="22"/>
      <c r="J119" s="22"/>
      <c r="K119" s="22"/>
      <c r="L119" s="22"/>
      <c r="M119" s="22"/>
      <c r="N119" s="22"/>
      <c r="O119" s="22"/>
      <c r="P119" s="22"/>
      <c r="Q119" s="22"/>
      <c r="R119" s="27"/>
      <c r="S119" s="27">
        <v>20000</v>
      </c>
      <c r="T119" s="27"/>
      <c r="U119" s="22"/>
    </row>
    <row r="120" spans="1:21" x14ac:dyDescent="0.25">
      <c r="A120" s="22"/>
      <c r="B120" s="22"/>
      <c r="C120" s="35" t="s">
        <v>31</v>
      </c>
      <c r="D120" s="22"/>
      <c r="E120" s="22"/>
      <c r="F120" s="22"/>
      <c r="G120" s="22"/>
      <c r="H120" s="22"/>
      <c r="I120" s="22"/>
      <c r="J120" s="22"/>
      <c r="K120" s="22"/>
      <c r="L120" s="22"/>
      <c r="M120" s="22"/>
      <c r="N120" s="22"/>
      <c r="O120" s="22"/>
      <c r="P120" s="22"/>
      <c r="Q120" s="22"/>
      <c r="R120" s="27"/>
      <c r="S120" s="27">
        <v>242000</v>
      </c>
      <c r="T120" s="27"/>
      <c r="U120" s="22"/>
    </row>
    <row r="121" spans="1:21" x14ac:dyDescent="0.25">
      <c r="A121" s="22"/>
      <c r="B121" s="22"/>
      <c r="C121" s="35"/>
      <c r="D121" s="22"/>
      <c r="E121" s="79"/>
      <c r="F121" s="80"/>
      <c r="G121" s="80"/>
      <c r="H121" s="80"/>
      <c r="I121" s="80"/>
      <c r="J121" s="80"/>
      <c r="K121" s="80"/>
      <c r="L121" s="80"/>
      <c r="M121" s="80"/>
      <c r="N121" s="80"/>
      <c r="O121" s="80"/>
      <c r="P121" s="81"/>
      <c r="Q121" s="22"/>
      <c r="R121" s="27"/>
      <c r="S121" s="27"/>
      <c r="T121" s="27"/>
      <c r="U121" s="22"/>
    </row>
    <row r="122" spans="1:21" ht="45" x14ac:dyDescent="0.25">
      <c r="A122" s="22"/>
      <c r="B122" s="29" t="s">
        <v>86</v>
      </c>
      <c r="C122" s="35" t="s">
        <v>43</v>
      </c>
      <c r="D122" s="22" t="s">
        <v>138</v>
      </c>
      <c r="E122" s="218" t="s">
        <v>137</v>
      </c>
      <c r="F122" s="219"/>
      <c r="G122" s="219"/>
      <c r="H122" s="219"/>
      <c r="I122" s="219"/>
      <c r="J122" s="219"/>
      <c r="K122" s="219"/>
      <c r="L122" s="219"/>
      <c r="M122" s="219"/>
      <c r="N122" s="219"/>
      <c r="O122" s="219"/>
      <c r="P122" s="220"/>
      <c r="Q122" s="22"/>
      <c r="R122" s="27">
        <v>702800</v>
      </c>
      <c r="S122" s="27">
        <v>702800</v>
      </c>
      <c r="T122" s="27"/>
      <c r="U122" s="22"/>
    </row>
    <row r="123" spans="1:21" s="33" customFormat="1" ht="37.5" customHeight="1" x14ac:dyDescent="0.2">
      <c r="A123" s="31"/>
      <c r="B123" s="30" t="s">
        <v>87</v>
      </c>
      <c r="C123" s="36" t="s">
        <v>44</v>
      </c>
      <c r="D123" s="31" t="s">
        <v>138</v>
      </c>
      <c r="E123" s="218" t="s">
        <v>137</v>
      </c>
      <c r="F123" s="219"/>
      <c r="G123" s="219"/>
      <c r="H123" s="219"/>
      <c r="I123" s="219"/>
      <c r="J123" s="219"/>
      <c r="K123" s="219"/>
      <c r="L123" s="219"/>
      <c r="M123" s="219"/>
      <c r="N123" s="219"/>
      <c r="O123" s="219"/>
      <c r="P123" s="220"/>
      <c r="Q123" s="31"/>
      <c r="R123" s="32">
        <v>495000</v>
      </c>
      <c r="S123" s="32">
        <v>495000</v>
      </c>
      <c r="T123" s="32"/>
      <c r="U123" s="31"/>
    </row>
    <row r="124" spans="1:21" x14ac:dyDescent="0.25">
      <c r="A124" s="22"/>
      <c r="B124" s="23" t="s">
        <v>88</v>
      </c>
      <c r="C124" s="35" t="s">
        <v>43</v>
      </c>
      <c r="D124" s="22" t="s">
        <v>138</v>
      </c>
      <c r="E124" s="218" t="s">
        <v>137</v>
      </c>
      <c r="F124" s="219"/>
      <c r="G124" s="219"/>
      <c r="H124" s="219"/>
      <c r="I124" s="219"/>
      <c r="J124" s="219"/>
      <c r="K124" s="219"/>
      <c r="L124" s="219"/>
      <c r="M124" s="219"/>
      <c r="N124" s="219"/>
      <c r="O124" s="219"/>
      <c r="P124" s="220"/>
      <c r="Q124" s="22"/>
      <c r="R124" s="27">
        <v>117000</v>
      </c>
      <c r="S124" s="27">
        <v>117000</v>
      </c>
      <c r="T124" s="27"/>
      <c r="U124" s="22"/>
    </row>
    <row r="125" spans="1:21" x14ac:dyDescent="0.25">
      <c r="A125" s="22"/>
      <c r="B125" s="23" t="s">
        <v>89</v>
      </c>
      <c r="C125" s="35" t="s">
        <v>43</v>
      </c>
      <c r="D125" s="22" t="s">
        <v>138</v>
      </c>
      <c r="E125" s="218" t="s">
        <v>137</v>
      </c>
      <c r="F125" s="219"/>
      <c r="G125" s="219"/>
      <c r="H125" s="219"/>
      <c r="I125" s="219"/>
      <c r="J125" s="219"/>
      <c r="K125" s="219"/>
      <c r="L125" s="219"/>
      <c r="M125" s="219"/>
      <c r="N125" s="219"/>
      <c r="O125" s="219"/>
      <c r="P125" s="220"/>
      <c r="Q125" s="22"/>
      <c r="R125" s="27">
        <v>32000</v>
      </c>
      <c r="S125" s="27">
        <v>32000</v>
      </c>
      <c r="T125" s="27"/>
      <c r="U125" s="22"/>
    </row>
    <row r="126" spans="1:21" x14ac:dyDescent="0.25">
      <c r="A126" s="22"/>
      <c r="B126" s="23" t="s">
        <v>90</v>
      </c>
      <c r="C126" s="35" t="s">
        <v>43</v>
      </c>
      <c r="D126" s="22" t="s">
        <v>138</v>
      </c>
      <c r="E126" s="218" t="s">
        <v>137</v>
      </c>
      <c r="F126" s="219"/>
      <c r="G126" s="219"/>
      <c r="H126" s="219"/>
      <c r="I126" s="219"/>
      <c r="J126" s="219"/>
      <c r="K126" s="219"/>
      <c r="L126" s="219"/>
      <c r="M126" s="219"/>
      <c r="N126" s="219"/>
      <c r="O126" s="219"/>
      <c r="P126" s="220"/>
      <c r="Q126" s="22"/>
      <c r="R126" s="27">
        <v>3000</v>
      </c>
      <c r="S126" s="27">
        <v>3000</v>
      </c>
      <c r="T126" s="27"/>
      <c r="U126" s="22"/>
    </row>
    <row r="127" spans="1:21" x14ac:dyDescent="0.25">
      <c r="A127" s="22"/>
      <c r="B127" s="23" t="s">
        <v>91</v>
      </c>
      <c r="C127" s="35" t="s">
        <v>50</v>
      </c>
      <c r="D127" s="22" t="s">
        <v>138</v>
      </c>
      <c r="E127" s="218" t="s">
        <v>137</v>
      </c>
      <c r="F127" s="219"/>
      <c r="G127" s="219"/>
      <c r="H127" s="219"/>
      <c r="I127" s="219"/>
      <c r="J127" s="219"/>
      <c r="K127" s="219"/>
      <c r="L127" s="219"/>
      <c r="M127" s="219"/>
      <c r="N127" s="219"/>
      <c r="O127" s="219"/>
      <c r="P127" s="220"/>
      <c r="Q127" s="22"/>
      <c r="R127" s="27">
        <v>18950</v>
      </c>
      <c r="S127" s="27">
        <v>18950</v>
      </c>
      <c r="T127" s="27"/>
      <c r="U127" s="22"/>
    </row>
    <row r="128" spans="1:21" x14ac:dyDescent="0.25">
      <c r="A128" s="22"/>
      <c r="B128" s="23" t="s">
        <v>92</v>
      </c>
      <c r="C128" s="35" t="s">
        <v>48</v>
      </c>
      <c r="D128" s="22" t="s">
        <v>138</v>
      </c>
      <c r="E128" s="218" t="s">
        <v>137</v>
      </c>
      <c r="F128" s="219"/>
      <c r="G128" s="219"/>
      <c r="H128" s="219"/>
      <c r="I128" s="219"/>
      <c r="J128" s="219"/>
      <c r="K128" s="219"/>
      <c r="L128" s="219"/>
      <c r="M128" s="219"/>
      <c r="N128" s="219"/>
      <c r="O128" s="219"/>
      <c r="P128" s="220"/>
      <c r="Q128" s="22"/>
      <c r="R128" s="27">
        <v>70000</v>
      </c>
      <c r="S128" s="27">
        <v>70000</v>
      </c>
      <c r="T128" s="27"/>
      <c r="U128" s="22"/>
    </row>
    <row r="129" spans="1:21" x14ac:dyDescent="0.25">
      <c r="A129" s="22"/>
      <c r="B129" s="23" t="s">
        <v>93</v>
      </c>
      <c r="C129" s="35" t="s">
        <v>40</v>
      </c>
      <c r="D129" s="22" t="s">
        <v>138</v>
      </c>
      <c r="E129" s="218" t="s">
        <v>137</v>
      </c>
      <c r="F129" s="219"/>
      <c r="G129" s="219"/>
      <c r="H129" s="219"/>
      <c r="I129" s="219"/>
      <c r="J129" s="219"/>
      <c r="K129" s="219"/>
      <c r="L129" s="219"/>
      <c r="M129" s="219"/>
      <c r="N129" s="219"/>
      <c r="O129" s="219"/>
      <c r="P129" s="220"/>
      <c r="Q129" s="22"/>
      <c r="R129" s="27">
        <v>50000</v>
      </c>
      <c r="S129" s="27">
        <v>50000</v>
      </c>
      <c r="T129" s="27"/>
      <c r="U129" s="22"/>
    </row>
    <row r="130" spans="1:21" x14ac:dyDescent="0.25">
      <c r="A130" s="22"/>
      <c r="B130" s="23" t="s">
        <v>94</v>
      </c>
      <c r="C130" s="35" t="s">
        <v>40</v>
      </c>
      <c r="D130" s="22" t="s">
        <v>138</v>
      </c>
      <c r="E130" s="218" t="s">
        <v>137</v>
      </c>
      <c r="F130" s="219"/>
      <c r="G130" s="219"/>
      <c r="H130" s="219"/>
      <c r="I130" s="219"/>
      <c r="J130" s="219"/>
      <c r="K130" s="219"/>
      <c r="L130" s="219"/>
      <c r="M130" s="219"/>
      <c r="N130" s="219"/>
      <c r="O130" s="219"/>
      <c r="P130" s="220"/>
      <c r="Q130" s="22"/>
      <c r="R130" s="27">
        <v>480000</v>
      </c>
      <c r="S130" s="27">
        <v>480000</v>
      </c>
      <c r="T130" s="27"/>
      <c r="U130" s="22"/>
    </row>
    <row r="131" spans="1:21" x14ac:dyDescent="0.25">
      <c r="A131" s="22"/>
      <c r="B131" s="23" t="s">
        <v>95</v>
      </c>
      <c r="C131" s="35" t="s">
        <v>64</v>
      </c>
      <c r="D131" s="22" t="s">
        <v>138</v>
      </c>
      <c r="E131" s="218" t="s">
        <v>137</v>
      </c>
      <c r="F131" s="219"/>
      <c r="G131" s="219"/>
      <c r="H131" s="219"/>
      <c r="I131" s="219"/>
      <c r="J131" s="219"/>
      <c r="K131" s="219"/>
      <c r="L131" s="219"/>
      <c r="M131" s="219"/>
      <c r="N131" s="219"/>
      <c r="O131" s="219"/>
      <c r="P131" s="220"/>
      <c r="Q131" s="22"/>
      <c r="R131" s="27">
        <v>80000</v>
      </c>
      <c r="S131" s="27">
        <v>80000</v>
      </c>
      <c r="T131" s="27"/>
      <c r="U131" s="22"/>
    </row>
    <row r="132" spans="1:21" x14ac:dyDescent="0.25">
      <c r="A132" s="22"/>
      <c r="B132" s="23" t="s">
        <v>96</v>
      </c>
      <c r="C132" s="35" t="s">
        <v>64</v>
      </c>
      <c r="D132" s="22" t="s">
        <v>138</v>
      </c>
      <c r="E132" s="218" t="s">
        <v>137</v>
      </c>
      <c r="F132" s="219"/>
      <c r="G132" s="219"/>
      <c r="H132" s="219"/>
      <c r="I132" s="219"/>
      <c r="J132" s="219"/>
      <c r="K132" s="219"/>
      <c r="L132" s="219"/>
      <c r="M132" s="219"/>
      <c r="N132" s="219"/>
      <c r="O132" s="219"/>
      <c r="P132" s="220"/>
      <c r="Q132" s="22"/>
      <c r="R132" s="27">
        <v>144000</v>
      </c>
      <c r="S132" s="27">
        <v>144000</v>
      </c>
      <c r="T132" s="27"/>
      <c r="U132" s="22"/>
    </row>
    <row r="133" spans="1:21" x14ac:dyDescent="0.25">
      <c r="A133" s="22"/>
      <c r="B133" s="23" t="s">
        <v>97</v>
      </c>
      <c r="C133" s="35" t="s">
        <v>64</v>
      </c>
      <c r="D133" s="22" t="s">
        <v>32</v>
      </c>
      <c r="E133" s="218" t="s">
        <v>137</v>
      </c>
      <c r="F133" s="219"/>
      <c r="G133" s="219"/>
      <c r="H133" s="219"/>
      <c r="I133" s="219"/>
      <c r="J133" s="219"/>
      <c r="K133" s="219"/>
      <c r="L133" s="219"/>
      <c r="M133" s="219"/>
      <c r="N133" s="219"/>
      <c r="O133" s="219"/>
      <c r="P133" s="220"/>
      <c r="Q133" s="22"/>
      <c r="R133" s="27">
        <v>1567625</v>
      </c>
      <c r="S133" s="27">
        <v>1567625</v>
      </c>
      <c r="T133" s="27"/>
      <c r="U133" s="22"/>
    </row>
    <row r="134" spans="1:21" x14ac:dyDescent="0.25">
      <c r="A134" s="22"/>
      <c r="B134" s="23" t="s">
        <v>98</v>
      </c>
      <c r="C134" s="35" t="s">
        <v>50</v>
      </c>
      <c r="D134" s="22" t="s">
        <v>138</v>
      </c>
      <c r="E134" s="218" t="s">
        <v>137</v>
      </c>
      <c r="F134" s="219"/>
      <c r="G134" s="219"/>
      <c r="H134" s="219"/>
      <c r="I134" s="219"/>
      <c r="J134" s="219"/>
      <c r="K134" s="219"/>
      <c r="L134" s="219"/>
      <c r="M134" s="219"/>
      <c r="N134" s="219"/>
      <c r="O134" s="219"/>
      <c r="P134" s="220"/>
      <c r="Q134" s="22"/>
      <c r="R134" s="27">
        <v>3000</v>
      </c>
      <c r="S134" s="27">
        <v>3000</v>
      </c>
      <c r="T134" s="27"/>
      <c r="U134" s="22"/>
    </row>
    <row r="135" spans="1:21" x14ac:dyDescent="0.25">
      <c r="A135" s="22"/>
      <c r="B135" s="23" t="s">
        <v>99</v>
      </c>
      <c r="C135" s="35" t="s">
        <v>50</v>
      </c>
      <c r="D135" s="22" t="s">
        <v>138</v>
      </c>
      <c r="E135" s="218" t="s">
        <v>137</v>
      </c>
      <c r="F135" s="219"/>
      <c r="G135" s="219"/>
      <c r="H135" s="219"/>
      <c r="I135" s="219"/>
      <c r="J135" s="219"/>
      <c r="K135" s="219"/>
      <c r="L135" s="219"/>
      <c r="M135" s="219"/>
      <c r="N135" s="219"/>
      <c r="O135" s="219"/>
      <c r="P135" s="220"/>
      <c r="Q135" s="22"/>
      <c r="R135" s="27">
        <v>3600</v>
      </c>
      <c r="S135" s="27">
        <v>3600</v>
      </c>
      <c r="T135" s="27"/>
      <c r="U135" s="22"/>
    </row>
    <row r="136" spans="1:21" x14ac:dyDescent="0.25">
      <c r="A136" s="22"/>
      <c r="B136" s="23" t="s">
        <v>100</v>
      </c>
      <c r="C136" s="35" t="s">
        <v>53</v>
      </c>
      <c r="D136" s="22" t="s">
        <v>138</v>
      </c>
      <c r="E136" s="218" t="s">
        <v>137</v>
      </c>
      <c r="F136" s="219"/>
      <c r="G136" s="219"/>
      <c r="H136" s="219"/>
      <c r="I136" s="219"/>
      <c r="J136" s="219"/>
      <c r="K136" s="219"/>
      <c r="L136" s="219"/>
      <c r="M136" s="219"/>
      <c r="N136" s="219"/>
      <c r="O136" s="219"/>
      <c r="P136" s="220"/>
      <c r="Q136" s="22"/>
      <c r="R136" s="27">
        <v>134910</v>
      </c>
      <c r="S136" s="27">
        <v>134910</v>
      </c>
      <c r="T136" s="27"/>
      <c r="U136" s="22"/>
    </row>
    <row r="137" spans="1:21" ht="31.5" customHeight="1" x14ac:dyDescent="0.25">
      <c r="A137" s="22"/>
      <c r="B137" s="29" t="s">
        <v>101</v>
      </c>
      <c r="C137" s="35" t="s">
        <v>108</v>
      </c>
      <c r="D137" s="22" t="s">
        <v>138</v>
      </c>
      <c r="E137" s="218" t="s">
        <v>137</v>
      </c>
      <c r="F137" s="219"/>
      <c r="G137" s="219"/>
      <c r="H137" s="219"/>
      <c r="I137" s="219"/>
      <c r="J137" s="219"/>
      <c r="K137" s="219"/>
      <c r="L137" s="219"/>
      <c r="M137" s="219"/>
      <c r="N137" s="219"/>
      <c r="O137" s="219"/>
      <c r="P137" s="220"/>
      <c r="Q137" s="22"/>
      <c r="R137" s="27">
        <v>600000</v>
      </c>
      <c r="S137" s="27">
        <v>600000</v>
      </c>
      <c r="T137" s="27"/>
      <c r="U137" s="22"/>
    </row>
    <row r="138" spans="1:21" ht="43.5" customHeight="1" x14ac:dyDescent="0.25">
      <c r="A138" s="22"/>
      <c r="B138" s="29" t="s">
        <v>102</v>
      </c>
      <c r="C138" s="35" t="s">
        <v>108</v>
      </c>
      <c r="D138" s="22" t="s">
        <v>138</v>
      </c>
      <c r="E138" s="218" t="s">
        <v>137</v>
      </c>
      <c r="F138" s="219"/>
      <c r="G138" s="219"/>
      <c r="H138" s="219"/>
      <c r="I138" s="219"/>
      <c r="J138" s="219"/>
      <c r="K138" s="219"/>
      <c r="L138" s="219"/>
      <c r="M138" s="219"/>
      <c r="N138" s="219"/>
      <c r="O138" s="219"/>
      <c r="P138" s="220"/>
      <c r="Q138" s="22"/>
      <c r="R138" s="27">
        <v>400000</v>
      </c>
      <c r="S138" s="27">
        <v>400000</v>
      </c>
      <c r="T138" s="27"/>
      <c r="U138" s="22"/>
    </row>
    <row r="139" spans="1:21" ht="50.25" customHeight="1" x14ac:dyDescent="0.25">
      <c r="A139" s="22"/>
      <c r="B139" s="29" t="s">
        <v>103</v>
      </c>
      <c r="C139" s="35" t="s">
        <v>107</v>
      </c>
      <c r="D139" s="22" t="s">
        <v>138</v>
      </c>
      <c r="E139" s="218" t="s">
        <v>137</v>
      </c>
      <c r="F139" s="219"/>
      <c r="G139" s="219"/>
      <c r="H139" s="219"/>
      <c r="I139" s="219"/>
      <c r="J139" s="219"/>
      <c r="K139" s="219"/>
      <c r="L139" s="219"/>
      <c r="M139" s="219"/>
      <c r="N139" s="219"/>
      <c r="O139" s="219"/>
      <c r="P139" s="220"/>
      <c r="Q139" s="22"/>
      <c r="R139" s="27">
        <v>600000</v>
      </c>
      <c r="S139" s="27">
        <v>600000</v>
      </c>
      <c r="T139" s="27"/>
      <c r="U139" s="22"/>
    </row>
    <row r="140" spans="1:21" ht="42.75" customHeight="1" x14ac:dyDescent="0.25">
      <c r="A140" s="22"/>
      <c r="B140" s="29" t="s">
        <v>104</v>
      </c>
      <c r="C140" s="35" t="s">
        <v>106</v>
      </c>
      <c r="D140" s="22" t="s">
        <v>138</v>
      </c>
      <c r="E140" s="218" t="s">
        <v>137</v>
      </c>
      <c r="F140" s="219"/>
      <c r="G140" s="219"/>
      <c r="H140" s="219"/>
      <c r="I140" s="219"/>
      <c r="J140" s="219"/>
      <c r="K140" s="219"/>
      <c r="L140" s="219"/>
      <c r="M140" s="219"/>
      <c r="N140" s="219"/>
      <c r="O140" s="219"/>
      <c r="P140" s="220"/>
      <c r="Q140" s="22"/>
      <c r="R140" s="27">
        <v>400000</v>
      </c>
      <c r="S140" s="27">
        <v>400000</v>
      </c>
      <c r="T140" s="27"/>
      <c r="U140" s="22"/>
    </row>
    <row r="141" spans="1:21" ht="45.75" customHeight="1" x14ac:dyDescent="0.25">
      <c r="A141" s="22"/>
      <c r="B141" s="29" t="s">
        <v>105</v>
      </c>
      <c r="C141" s="35" t="s">
        <v>106</v>
      </c>
      <c r="D141" s="22" t="s">
        <v>138</v>
      </c>
      <c r="E141" s="218" t="s">
        <v>137</v>
      </c>
      <c r="F141" s="219"/>
      <c r="G141" s="219"/>
      <c r="H141" s="219"/>
      <c r="I141" s="219"/>
      <c r="J141" s="219"/>
      <c r="K141" s="219"/>
      <c r="L141" s="219"/>
      <c r="M141" s="219"/>
      <c r="N141" s="219"/>
      <c r="O141" s="219"/>
      <c r="P141" s="220"/>
      <c r="Q141" s="22"/>
      <c r="R141" s="27">
        <v>200000</v>
      </c>
      <c r="S141" s="27">
        <v>200000</v>
      </c>
      <c r="T141" s="27"/>
      <c r="U141" s="22"/>
    </row>
    <row r="142" spans="1:21" ht="22.5" customHeight="1" x14ac:dyDescent="0.25">
      <c r="A142" s="69"/>
      <c r="B142" s="70"/>
      <c r="C142" s="71"/>
      <c r="D142" s="69"/>
      <c r="E142" s="69"/>
      <c r="F142" s="69"/>
      <c r="G142" s="69"/>
      <c r="H142" s="69"/>
      <c r="I142" s="69"/>
      <c r="J142" s="69"/>
      <c r="K142" s="69"/>
      <c r="L142" s="69"/>
      <c r="M142" s="69"/>
      <c r="N142" s="69"/>
      <c r="O142" s="69"/>
      <c r="P142" s="69"/>
      <c r="Q142" s="69"/>
      <c r="R142" s="72"/>
      <c r="S142" s="72"/>
      <c r="T142" s="72"/>
      <c r="U142" s="69"/>
    </row>
    <row r="144" spans="1:21" s="40" customFormat="1" ht="12.75" x14ac:dyDescent="0.2">
      <c r="C144" s="226" t="s">
        <v>109</v>
      </c>
      <c r="D144" s="226"/>
      <c r="E144" s="226"/>
      <c r="F144" s="226"/>
      <c r="G144" s="226"/>
      <c r="H144" s="226"/>
      <c r="I144" s="226"/>
      <c r="J144" s="226"/>
      <c r="K144" s="226"/>
      <c r="L144" s="226"/>
      <c r="M144" s="226"/>
      <c r="N144" s="226"/>
      <c r="O144" s="226"/>
      <c r="P144" s="226"/>
      <c r="Q144" s="226"/>
      <c r="R144" s="82"/>
      <c r="S144" s="41" t="s">
        <v>13</v>
      </c>
      <c r="U144" s="42"/>
    </row>
    <row r="145" spans="1:40" s="40" customFormat="1" ht="12.75" x14ac:dyDescent="0.2">
      <c r="B145" s="43"/>
      <c r="C145" s="217" t="s">
        <v>110</v>
      </c>
      <c r="D145" s="217"/>
      <c r="E145" s="217"/>
      <c r="F145" s="217"/>
      <c r="G145" s="217"/>
      <c r="H145" s="217"/>
      <c r="I145" s="217"/>
      <c r="J145" s="217"/>
      <c r="K145" s="217"/>
      <c r="L145" s="217"/>
      <c r="M145" s="217"/>
      <c r="N145" s="217"/>
      <c r="O145" s="217"/>
      <c r="P145" s="217"/>
      <c r="Q145" s="217"/>
      <c r="R145" s="83"/>
      <c r="S145" s="216" t="s">
        <v>111</v>
      </c>
      <c r="T145" s="216"/>
      <c r="U145" s="216"/>
      <c r="V145" s="216"/>
    </row>
    <row r="146" spans="1:40" s="40" customFormat="1" ht="12.75" x14ac:dyDescent="0.2">
      <c r="B146" s="45"/>
      <c r="C146" s="217" t="s">
        <v>112</v>
      </c>
      <c r="D146" s="217"/>
      <c r="E146" s="217"/>
      <c r="F146" s="217"/>
      <c r="G146" s="217"/>
      <c r="H146" s="217"/>
      <c r="I146" s="217"/>
      <c r="J146" s="217"/>
      <c r="K146" s="217"/>
      <c r="L146" s="217"/>
      <c r="M146" s="217"/>
      <c r="N146" s="217"/>
      <c r="O146" s="217"/>
      <c r="P146" s="217"/>
      <c r="Q146" s="217"/>
      <c r="R146" s="83"/>
      <c r="S146" s="216"/>
      <c r="T146" s="216"/>
      <c r="U146" s="216"/>
      <c r="V146" s="216"/>
    </row>
    <row r="147" spans="1:40" s="40" customFormat="1" ht="12.75" x14ac:dyDescent="0.2">
      <c r="B147" s="43"/>
      <c r="C147" s="217" t="s">
        <v>113</v>
      </c>
      <c r="D147" s="217"/>
      <c r="E147" s="217"/>
      <c r="F147" s="217"/>
      <c r="G147" s="217"/>
      <c r="H147" s="217"/>
      <c r="I147" s="217"/>
      <c r="J147" s="217"/>
      <c r="K147" s="217"/>
      <c r="L147" s="217"/>
      <c r="M147" s="217"/>
      <c r="N147" s="217"/>
      <c r="O147" s="217"/>
      <c r="P147" s="217"/>
      <c r="Q147" s="217"/>
      <c r="R147" s="83"/>
      <c r="S147" s="46"/>
      <c r="T147" s="47"/>
      <c r="U147" s="47"/>
      <c r="V147" s="48"/>
    </row>
    <row r="148" spans="1:40" s="40" customFormat="1" ht="12.75" x14ac:dyDescent="0.2">
      <c r="B148" s="43"/>
      <c r="C148" s="217" t="s">
        <v>114</v>
      </c>
      <c r="D148" s="217"/>
      <c r="E148" s="217"/>
      <c r="F148" s="217"/>
      <c r="G148" s="217"/>
      <c r="H148" s="217"/>
      <c r="I148" s="217"/>
      <c r="J148" s="217"/>
      <c r="K148" s="217"/>
      <c r="L148" s="217"/>
      <c r="M148" s="217"/>
      <c r="N148" s="217"/>
      <c r="O148" s="217"/>
      <c r="P148" s="217"/>
      <c r="Q148" s="217"/>
      <c r="R148" s="83"/>
      <c r="S148" s="216" t="s">
        <v>115</v>
      </c>
      <c r="T148" s="216"/>
      <c r="U148" s="216"/>
      <c r="V148" s="216"/>
    </row>
    <row r="149" spans="1:40" s="40" customFormat="1" ht="12.75" customHeight="1" x14ac:dyDescent="0.2">
      <c r="B149" s="43"/>
      <c r="C149" s="217" t="s">
        <v>116</v>
      </c>
      <c r="D149" s="217"/>
      <c r="E149" s="217"/>
      <c r="F149" s="217"/>
      <c r="G149" s="217"/>
      <c r="H149" s="217"/>
      <c r="I149" s="217"/>
      <c r="J149" s="217"/>
      <c r="K149" s="217"/>
      <c r="L149" s="217"/>
      <c r="M149" s="217"/>
      <c r="N149" s="217"/>
      <c r="O149" s="217"/>
      <c r="P149" s="217"/>
      <c r="Q149" s="217"/>
      <c r="R149" s="83"/>
      <c r="S149" s="216"/>
      <c r="T149" s="216"/>
      <c r="U149" s="216"/>
      <c r="V149" s="216"/>
    </row>
    <row r="150" spans="1:40" s="40" customFormat="1" ht="12.75" x14ac:dyDescent="0.2">
      <c r="B150" s="43"/>
      <c r="C150" s="217" t="s">
        <v>117</v>
      </c>
      <c r="D150" s="217"/>
      <c r="E150" s="217"/>
      <c r="F150" s="217"/>
      <c r="G150" s="217"/>
      <c r="H150" s="217"/>
      <c r="I150" s="217"/>
      <c r="J150" s="217"/>
      <c r="K150" s="217"/>
      <c r="L150" s="217"/>
      <c r="M150" s="217"/>
      <c r="N150" s="217"/>
      <c r="O150" s="217"/>
      <c r="P150" s="217"/>
      <c r="Q150" s="217"/>
      <c r="R150" s="83"/>
      <c r="S150" s="216"/>
      <c r="T150" s="216"/>
      <c r="U150" s="216"/>
      <c r="V150" s="216"/>
    </row>
    <row r="151" spans="1:40" s="40" customFormat="1" ht="15.75" customHeight="1" x14ac:dyDescent="0.2">
      <c r="B151" s="43"/>
      <c r="C151" s="221" t="s">
        <v>118</v>
      </c>
      <c r="D151" s="221"/>
      <c r="E151" s="221"/>
      <c r="F151" s="221"/>
      <c r="G151" s="221"/>
      <c r="H151" s="221"/>
      <c r="I151" s="221"/>
      <c r="J151" s="221"/>
      <c r="K151" s="221"/>
      <c r="L151" s="221"/>
      <c r="M151" s="221"/>
      <c r="N151" s="221"/>
      <c r="O151" s="221"/>
      <c r="P151" s="221"/>
      <c r="Q151" s="221"/>
      <c r="R151" s="83"/>
      <c r="S151" s="222" t="s">
        <v>119</v>
      </c>
      <c r="T151" s="222"/>
      <c r="U151" s="222"/>
      <c r="V151" s="222"/>
    </row>
    <row r="152" spans="1:40" s="40" customFormat="1" ht="12.75" customHeight="1" x14ac:dyDescent="0.2">
      <c r="B152" s="43"/>
      <c r="C152" s="217" t="s">
        <v>120</v>
      </c>
      <c r="D152" s="217"/>
      <c r="E152" s="217"/>
      <c r="F152" s="217"/>
      <c r="G152" s="217"/>
      <c r="H152" s="217"/>
      <c r="I152" s="217"/>
      <c r="J152" s="217"/>
      <c r="K152" s="217"/>
      <c r="L152" s="217"/>
      <c r="M152" s="217"/>
      <c r="N152" s="217"/>
      <c r="O152" s="217"/>
      <c r="P152" s="217"/>
      <c r="Q152" s="217"/>
      <c r="R152" s="83"/>
      <c r="T152" s="49"/>
      <c r="U152" s="49"/>
      <c r="V152" s="49"/>
    </row>
    <row r="153" spans="1:40" s="40" customFormat="1" ht="12.75" customHeight="1" x14ac:dyDescent="0.2">
      <c r="B153" s="43"/>
      <c r="C153" s="50"/>
      <c r="D153" s="44"/>
      <c r="E153" s="50"/>
      <c r="F153" s="50"/>
      <c r="G153" s="50"/>
      <c r="H153" s="50"/>
      <c r="I153" s="50"/>
      <c r="J153" s="50"/>
      <c r="K153" s="50"/>
      <c r="L153" s="50"/>
      <c r="M153" s="50"/>
      <c r="N153" s="50"/>
      <c r="O153" s="50"/>
      <c r="P153" s="50"/>
      <c r="Q153" s="50"/>
      <c r="R153" s="83"/>
      <c r="T153" s="49"/>
      <c r="U153" s="49"/>
      <c r="V153" s="49"/>
    </row>
    <row r="154" spans="1:40" s="40" customFormat="1" ht="12.75" x14ac:dyDescent="0.2">
      <c r="C154" s="43"/>
      <c r="D154" s="43"/>
      <c r="E154" s="50"/>
      <c r="F154" s="50"/>
      <c r="G154" s="50"/>
      <c r="H154" s="50"/>
      <c r="I154" s="50"/>
      <c r="J154" s="50"/>
      <c r="K154" s="50"/>
      <c r="L154" s="50"/>
      <c r="M154" s="50"/>
      <c r="N154" s="50"/>
      <c r="O154" s="50"/>
      <c r="P154" s="50"/>
      <c r="Q154" s="50"/>
      <c r="R154" s="84"/>
      <c r="S154" s="50"/>
      <c r="T154" s="49"/>
      <c r="U154" s="49"/>
      <c r="V154" s="49"/>
      <c r="W154" s="49"/>
      <c r="X154" s="43"/>
    </row>
    <row r="155" spans="1:40" s="56" customFormat="1" x14ac:dyDescent="0.25">
      <c r="A155" s="51"/>
      <c r="B155" s="52" t="s">
        <v>121</v>
      </c>
      <c r="C155" s="53"/>
      <c r="D155" s="54"/>
      <c r="E155" s="55"/>
      <c r="G155" s="57" t="s">
        <v>122</v>
      </c>
      <c r="H155" s="58"/>
      <c r="I155" s="54"/>
      <c r="J155" s="54"/>
      <c r="K155" s="58"/>
      <c r="L155" s="58"/>
      <c r="M155" s="58"/>
      <c r="P155" s="58" t="s">
        <v>123</v>
      </c>
      <c r="Q155" s="58"/>
      <c r="R155" s="85"/>
      <c r="S155" s="59"/>
      <c r="T155" s="60" t="s">
        <v>124</v>
      </c>
      <c r="V155" s="58"/>
      <c r="W155" s="58"/>
      <c r="X155" s="58"/>
      <c r="Y155" s="58"/>
      <c r="Z155" s="58"/>
      <c r="AA155" s="61"/>
      <c r="AB155" s="58"/>
      <c r="AC155" s="58"/>
      <c r="AD155" s="58"/>
      <c r="AE155" s="58"/>
      <c r="AF155" s="58"/>
      <c r="AG155" s="58"/>
      <c r="AH155" s="58"/>
      <c r="AI155" s="58"/>
      <c r="AJ155" s="58"/>
      <c r="AK155" s="58"/>
      <c r="AL155" s="58"/>
      <c r="AM155" s="58"/>
      <c r="AN155" s="58"/>
    </row>
    <row r="156" spans="1:40" s="56" customFormat="1" x14ac:dyDescent="0.25">
      <c r="A156" s="54"/>
      <c r="B156" s="62"/>
      <c r="C156" s="53"/>
      <c r="D156" s="63"/>
      <c r="E156" s="55"/>
      <c r="F156" s="57"/>
      <c r="G156" s="55"/>
      <c r="H156" s="55"/>
      <c r="I156" s="58"/>
      <c r="J156" s="58"/>
      <c r="K156" s="58"/>
      <c r="L156" s="58"/>
      <c r="M156" s="58"/>
      <c r="P156" s="58"/>
      <c r="Q156" s="58"/>
      <c r="R156" s="85"/>
      <c r="S156" s="59"/>
      <c r="T156" s="60"/>
      <c r="V156" s="58"/>
      <c r="W156" s="58"/>
      <c r="X156" s="58"/>
      <c r="Y156" s="58"/>
      <c r="Z156" s="58"/>
      <c r="AA156" s="61"/>
      <c r="AB156" s="58"/>
      <c r="AC156" s="58"/>
      <c r="AD156" s="58"/>
      <c r="AE156" s="58"/>
      <c r="AF156" s="58"/>
      <c r="AG156" s="58"/>
      <c r="AH156" s="58"/>
      <c r="AI156" s="58"/>
      <c r="AJ156" s="58"/>
      <c r="AK156" s="58"/>
      <c r="AL156" s="58"/>
      <c r="AM156" s="58"/>
      <c r="AN156" s="58"/>
    </row>
    <row r="157" spans="1:40" s="56" customFormat="1" x14ac:dyDescent="0.25">
      <c r="A157" s="54"/>
      <c r="B157" s="62"/>
      <c r="C157" s="53"/>
      <c r="D157" s="63"/>
      <c r="E157" s="55"/>
      <c r="F157" s="57"/>
      <c r="G157" s="55"/>
      <c r="H157" s="55"/>
      <c r="I157" s="58"/>
      <c r="J157" s="58"/>
      <c r="K157" s="58"/>
      <c r="L157" s="58"/>
      <c r="M157" s="58"/>
      <c r="P157" s="58"/>
      <c r="Q157" s="58"/>
      <c r="R157" s="85"/>
      <c r="S157" s="59"/>
      <c r="T157" s="60"/>
      <c r="V157" s="58"/>
      <c r="W157" s="58"/>
      <c r="X157" s="58"/>
      <c r="Y157" s="58"/>
      <c r="Z157" s="58"/>
      <c r="AA157" s="61"/>
      <c r="AB157" s="58"/>
      <c r="AC157" s="58"/>
      <c r="AD157" s="58"/>
      <c r="AE157" s="58"/>
      <c r="AF157" s="58"/>
      <c r="AG157" s="58"/>
      <c r="AH157" s="58"/>
      <c r="AI157" s="58"/>
      <c r="AJ157" s="58"/>
      <c r="AK157" s="58"/>
      <c r="AL157" s="58"/>
      <c r="AM157" s="58"/>
      <c r="AN157" s="58"/>
    </row>
    <row r="158" spans="1:40" s="56" customFormat="1" x14ac:dyDescent="0.25">
      <c r="A158" s="54"/>
      <c r="B158" s="62"/>
      <c r="C158" s="53"/>
      <c r="D158" s="63"/>
      <c r="E158" s="55"/>
      <c r="F158" s="57"/>
      <c r="G158" s="55"/>
      <c r="H158" s="55"/>
      <c r="I158" s="58"/>
      <c r="J158" s="58"/>
      <c r="K158" s="58"/>
      <c r="L158" s="58"/>
      <c r="M158" s="58"/>
      <c r="P158" s="58"/>
      <c r="Q158" s="58"/>
      <c r="R158" s="85"/>
      <c r="S158" s="59"/>
      <c r="T158" s="60"/>
      <c r="V158" s="58"/>
      <c r="W158" s="58"/>
      <c r="X158" s="58"/>
      <c r="Y158" s="58"/>
      <c r="Z158" s="58"/>
      <c r="AA158" s="61"/>
      <c r="AB158" s="58"/>
      <c r="AC158" s="58"/>
      <c r="AD158" s="58"/>
      <c r="AE158" s="58"/>
      <c r="AF158" s="58"/>
      <c r="AG158" s="58"/>
      <c r="AH158" s="58"/>
      <c r="AI158" s="58"/>
      <c r="AJ158" s="58"/>
      <c r="AK158" s="58"/>
      <c r="AL158" s="58"/>
      <c r="AM158" s="58"/>
      <c r="AN158" s="58"/>
    </row>
    <row r="159" spans="1:40" s="56" customFormat="1" x14ac:dyDescent="0.25">
      <c r="A159" s="64"/>
      <c r="B159" s="65" t="s">
        <v>125</v>
      </c>
      <c r="C159" s="53"/>
      <c r="D159" s="223" t="s">
        <v>126</v>
      </c>
      <c r="E159" s="223"/>
      <c r="F159" s="223"/>
      <c r="G159" s="223"/>
      <c r="H159" s="223"/>
      <c r="I159" s="223"/>
      <c r="J159" s="223" t="s">
        <v>127</v>
      </c>
      <c r="K159" s="223"/>
      <c r="L159" s="223"/>
      <c r="M159" s="223"/>
      <c r="N159" s="223"/>
      <c r="O159" s="223"/>
      <c r="P159" s="66" t="s">
        <v>128</v>
      </c>
      <c r="Q159" s="66"/>
      <c r="R159" s="86"/>
      <c r="S159" s="59"/>
      <c r="T159" s="67" t="s">
        <v>129</v>
      </c>
      <c r="V159" s="66"/>
      <c r="W159" s="66"/>
      <c r="X159" s="58"/>
      <c r="Y159" s="58"/>
      <c r="Z159" s="58"/>
      <c r="AA159" s="61"/>
      <c r="AB159" s="58"/>
      <c r="AC159" s="58"/>
      <c r="AD159" s="58"/>
      <c r="AE159" s="58"/>
      <c r="AF159" s="58"/>
      <c r="AG159" s="58"/>
      <c r="AH159" s="58"/>
      <c r="AI159" s="66"/>
      <c r="AJ159" s="66"/>
      <c r="AK159" s="66"/>
      <c r="AL159" s="66"/>
      <c r="AM159" s="66"/>
      <c r="AN159" s="66"/>
    </row>
    <row r="160" spans="1:40" s="56" customFormat="1" x14ac:dyDescent="0.25">
      <c r="A160" s="54"/>
      <c r="B160" s="68" t="s">
        <v>130</v>
      </c>
      <c r="C160" s="53"/>
      <c r="D160" s="224" t="s">
        <v>131</v>
      </c>
      <c r="E160" s="224"/>
      <c r="F160" s="224"/>
      <c r="G160" s="224"/>
      <c r="H160" s="224"/>
      <c r="I160" s="224"/>
      <c r="J160" s="225" t="s">
        <v>132</v>
      </c>
      <c r="K160" s="225"/>
      <c r="L160" s="225"/>
      <c r="M160" s="225"/>
      <c r="N160" s="225"/>
      <c r="O160" s="225"/>
      <c r="P160" s="225" t="s">
        <v>133</v>
      </c>
      <c r="Q160" s="225"/>
      <c r="R160" s="225"/>
      <c r="S160" s="225"/>
      <c r="T160" s="60" t="s">
        <v>134</v>
      </c>
      <c r="V160" s="58"/>
      <c r="W160" s="58"/>
      <c r="X160" s="58"/>
      <c r="Y160" s="58"/>
      <c r="Z160" s="58"/>
      <c r="AA160" s="61"/>
      <c r="AB160" s="58"/>
      <c r="AC160" s="58"/>
      <c r="AD160" s="58"/>
      <c r="AE160" s="58"/>
      <c r="AF160" s="58"/>
      <c r="AG160" s="58"/>
      <c r="AH160" s="58"/>
      <c r="AI160" s="58"/>
      <c r="AJ160" s="58"/>
      <c r="AK160" s="58"/>
      <c r="AL160" s="58"/>
      <c r="AM160" s="58"/>
      <c r="AN160" s="58"/>
    </row>
  </sheetData>
  <mergeCells count="93">
    <mergeCell ref="E141:P141"/>
    <mergeCell ref="E136:P136"/>
    <mergeCell ref="E137:P137"/>
    <mergeCell ref="E138:P138"/>
    <mergeCell ref="E139:P139"/>
    <mergeCell ref="E140:P140"/>
    <mergeCell ref="E131:P131"/>
    <mergeCell ref="E132:P132"/>
    <mergeCell ref="E133:P133"/>
    <mergeCell ref="E134:P134"/>
    <mergeCell ref="E135:P135"/>
    <mergeCell ref="E126:P126"/>
    <mergeCell ref="E127:P127"/>
    <mergeCell ref="E128:P128"/>
    <mergeCell ref="E129:P129"/>
    <mergeCell ref="E130:P130"/>
    <mergeCell ref="E118:P118"/>
    <mergeCell ref="E122:P122"/>
    <mergeCell ref="E123:P123"/>
    <mergeCell ref="E124:P124"/>
    <mergeCell ref="E125:P125"/>
    <mergeCell ref="E113:P113"/>
    <mergeCell ref="E114:P114"/>
    <mergeCell ref="E115:P115"/>
    <mergeCell ref="E116:P116"/>
    <mergeCell ref="E117:P117"/>
    <mergeCell ref="E108:P108"/>
    <mergeCell ref="E109:P109"/>
    <mergeCell ref="E110:P110"/>
    <mergeCell ref="E111:P111"/>
    <mergeCell ref="E112:P112"/>
    <mergeCell ref="E80:P80"/>
    <mergeCell ref="E87:P87"/>
    <mergeCell ref="E92:P92"/>
    <mergeCell ref="E95:P95"/>
    <mergeCell ref="E99:P99"/>
    <mergeCell ref="E75:P75"/>
    <mergeCell ref="E76:P76"/>
    <mergeCell ref="E77:P77"/>
    <mergeCell ref="E78:P78"/>
    <mergeCell ref="E79:P79"/>
    <mergeCell ref="C152:Q152"/>
    <mergeCell ref="C148:Q148"/>
    <mergeCell ref="C144:Q144"/>
    <mergeCell ref="C145:Q145"/>
    <mergeCell ref="E23:P23"/>
    <mergeCell ref="E24:P24"/>
    <mergeCell ref="E26:P26"/>
    <mergeCell ref="E41:P41"/>
    <mergeCell ref="E42:P42"/>
    <mergeCell ref="E47:P47"/>
    <mergeCell ref="E48:P48"/>
    <mergeCell ref="E49:P49"/>
    <mergeCell ref="E50:P50"/>
    <mergeCell ref="E51:P51"/>
    <mergeCell ref="E52:P52"/>
    <mergeCell ref="E65:P65"/>
    <mergeCell ref="D159:I159"/>
    <mergeCell ref="J159:O159"/>
    <mergeCell ref="D160:I160"/>
    <mergeCell ref="J160:O160"/>
    <mergeCell ref="P160:S160"/>
    <mergeCell ref="S148:V150"/>
    <mergeCell ref="C149:Q149"/>
    <mergeCell ref="C150:Q150"/>
    <mergeCell ref="C151:Q151"/>
    <mergeCell ref="S151:V151"/>
    <mergeCell ref="S145:V146"/>
    <mergeCell ref="C146:Q146"/>
    <mergeCell ref="C147:Q147"/>
    <mergeCell ref="R14:T14"/>
    <mergeCell ref="U14:U15"/>
    <mergeCell ref="E43:P43"/>
    <mergeCell ref="E44:P44"/>
    <mergeCell ref="E45:P45"/>
    <mergeCell ref="E46:P46"/>
    <mergeCell ref="E66:P66"/>
    <mergeCell ref="E68:P68"/>
    <mergeCell ref="E69:P69"/>
    <mergeCell ref="E70:P70"/>
    <mergeCell ref="E71:P71"/>
    <mergeCell ref="E72:P72"/>
    <mergeCell ref="E74:P74"/>
    <mergeCell ref="A6:U6"/>
    <mergeCell ref="A7:U7"/>
    <mergeCell ref="A8:U8"/>
    <mergeCell ref="A10:U10"/>
    <mergeCell ref="A14:A15"/>
    <mergeCell ref="B14:B15"/>
    <mergeCell ref="C14:C15"/>
    <mergeCell ref="D14:D15"/>
    <mergeCell ref="E14:P14"/>
    <mergeCell ref="Q14:Q15"/>
  </mergeCells>
  <pageMargins left="0.7" right="0.7" top="0.75" bottom="0.75" header="0.3" footer="0.3"/>
  <pageSetup paperSize="10000" scale="58" orientation="landscape" r:id="rId1"/>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83"/>
  <sheetViews>
    <sheetView view="pageBreakPreview" topLeftCell="A4" zoomScale="60" zoomScaleNormal="100" workbookViewId="0">
      <selection activeCell="X172" sqref="X172"/>
    </sheetView>
  </sheetViews>
  <sheetFormatPr defaultRowHeight="12" x14ac:dyDescent="0.2"/>
  <cols>
    <col min="1" max="1" width="9.140625" style="92"/>
    <col min="2" max="2" width="29.7109375" style="154" customWidth="1"/>
    <col min="3" max="3" width="14" style="103" customWidth="1"/>
    <col min="4" max="4" width="12.28515625" style="92" customWidth="1"/>
    <col min="5" max="5" width="9.7109375" style="92" customWidth="1"/>
    <col min="6" max="6" width="8.85546875" style="92" hidden="1" customWidth="1"/>
    <col min="7" max="7" width="9.140625" style="92" hidden="1" customWidth="1"/>
    <col min="8" max="8" width="9.7109375" style="92" hidden="1" customWidth="1"/>
    <col min="9" max="9" width="8.7109375" style="92" hidden="1" customWidth="1"/>
    <col min="10" max="10" width="8.28515625" style="92" hidden="1" customWidth="1"/>
    <col min="11" max="11" width="9" style="92" hidden="1" customWidth="1"/>
    <col min="12" max="12" width="9.5703125" style="92" hidden="1" customWidth="1"/>
    <col min="13" max="13" width="8.28515625" style="92" customWidth="1"/>
    <col min="14" max="14" width="8.7109375" style="92" customWidth="1"/>
    <col min="15" max="15" width="8.85546875" style="92" customWidth="1"/>
    <col min="16" max="16" width="9.28515625" style="92" customWidth="1"/>
    <col min="17" max="17" width="11" style="92" customWidth="1"/>
    <col min="18" max="18" width="14.28515625" style="102" customWidth="1"/>
    <col min="19" max="20" width="12.5703125" style="102" customWidth="1"/>
    <col min="21" max="16384" width="9.140625" style="92"/>
  </cols>
  <sheetData>
    <row r="1" spans="1:21" x14ac:dyDescent="0.2">
      <c r="A1" s="1" t="s">
        <v>0</v>
      </c>
      <c r="B1" s="147"/>
      <c r="C1" s="2"/>
      <c r="D1" s="2"/>
      <c r="E1" s="1"/>
      <c r="F1" s="1"/>
      <c r="G1" s="1"/>
      <c r="H1" s="1"/>
      <c r="I1" s="1"/>
      <c r="J1" s="1"/>
      <c r="K1" s="1"/>
      <c r="L1" s="1"/>
      <c r="M1" s="1"/>
      <c r="N1" s="1"/>
      <c r="O1" s="1"/>
      <c r="P1" s="1"/>
      <c r="Q1" s="1"/>
      <c r="R1" s="24"/>
      <c r="S1" s="24"/>
      <c r="T1" s="24"/>
      <c r="U1" s="1"/>
    </row>
    <row r="2" spans="1:21" x14ac:dyDescent="0.2">
      <c r="A2" s="1"/>
      <c r="B2" s="147"/>
      <c r="C2" s="2"/>
      <c r="D2" s="2"/>
      <c r="E2" s="1"/>
      <c r="F2" s="1"/>
      <c r="G2" s="1"/>
      <c r="H2" s="1"/>
      <c r="I2" s="1"/>
      <c r="J2" s="1"/>
      <c r="K2" s="1"/>
      <c r="L2" s="1"/>
      <c r="M2" s="1"/>
      <c r="N2" s="1"/>
      <c r="O2" s="1"/>
      <c r="P2" s="1"/>
      <c r="Q2" s="1"/>
      <c r="R2" s="24"/>
      <c r="S2" s="24"/>
      <c r="T2" s="24"/>
      <c r="U2" s="1"/>
    </row>
    <row r="3" spans="1:21" x14ac:dyDescent="0.2">
      <c r="A3" s="1"/>
      <c r="B3" s="147"/>
      <c r="C3" s="2"/>
      <c r="D3" s="2"/>
      <c r="E3" s="1"/>
      <c r="F3" s="1"/>
      <c r="G3" s="1"/>
      <c r="H3" s="1"/>
      <c r="I3" s="1"/>
      <c r="J3" s="1"/>
      <c r="K3" s="1"/>
      <c r="L3" s="1"/>
      <c r="M3" s="1"/>
      <c r="N3" s="1"/>
      <c r="O3" s="1"/>
      <c r="P3" s="1"/>
      <c r="Q3" s="1"/>
      <c r="R3" s="24"/>
      <c r="S3" s="24"/>
      <c r="T3" s="24"/>
      <c r="U3" s="1"/>
    </row>
    <row r="4" spans="1:21" x14ac:dyDescent="0.2">
      <c r="A4" s="1"/>
      <c r="B4" s="147"/>
      <c r="C4" s="2"/>
      <c r="D4" s="2"/>
      <c r="E4" s="1"/>
      <c r="F4" s="1"/>
      <c r="G4" s="1"/>
      <c r="H4" s="1"/>
      <c r="I4" s="1"/>
      <c r="J4" s="1"/>
      <c r="K4" s="1"/>
      <c r="L4" s="1"/>
      <c r="M4" s="1"/>
      <c r="N4" s="1"/>
      <c r="O4" s="1"/>
      <c r="P4" s="1"/>
      <c r="Q4" s="1"/>
      <c r="R4" s="24"/>
      <c r="S4" s="24"/>
      <c r="T4" s="24"/>
      <c r="U4" s="1"/>
    </row>
    <row r="5" spans="1:21" x14ac:dyDescent="0.2">
      <c r="A5" s="1"/>
      <c r="B5" s="147"/>
      <c r="C5" s="2"/>
      <c r="D5" s="2"/>
      <c r="E5" s="1"/>
      <c r="F5" s="1"/>
      <c r="G5" s="1"/>
      <c r="H5" s="1"/>
      <c r="I5" s="1"/>
      <c r="J5" s="1"/>
      <c r="K5" s="1"/>
      <c r="L5" s="1"/>
      <c r="M5" s="1"/>
      <c r="N5" s="1"/>
      <c r="O5" s="1"/>
      <c r="P5" s="1"/>
      <c r="Q5" s="1"/>
      <c r="R5" s="24"/>
      <c r="S5" s="24"/>
      <c r="T5" s="24"/>
      <c r="U5" s="1"/>
    </row>
    <row r="6" spans="1:21" x14ac:dyDescent="0.2">
      <c r="A6" s="206" t="s">
        <v>1</v>
      </c>
      <c r="B6" s="206"/>
      <c r="C6" s="206"/>
      <c r="D6" s="206"/>
      <c r="E6" s="206"/>
      <c r="F6" s="206"/>
      <c r="G6" s="206"/>
      <c r="H6" s="206"/>
      <c r="I6" s="206"/>
      <c r="J6" s="206"/>
      <c r="K6" s="206"/>
      <c r="L6" s="206"/>
      <c r="M6" s="206"/>
      <c r="N6" s="206"/>
      <c r="O6" s="206"/>
      <c r="P6" s="206"/>
      <c r="Q6" s="206"/>
      <c r="R6" s="206"/>
      <c r="S6" s="206"/>
      <c r="T6" s="206"/>
      <c r="U6" s="206"/>
    </row>
    <row r="7" spans="1:21" x14ac:dyDescent="0.2">
      <c r="A7" s="207" t="s">
        <v>2</v>
      </c>
      <c r="B7" s="207"/>
      <c r="C7" s="207"/>
      <c r="D7" s="207"/>
      <c r="E7" s="207"/>
      <c r="F7" s="207"/>
      <c r="G7" s="207"/>
      <c r="H7" s="207"/>
      <c r="I7" s="207"/>
      <c r="J7" s="207"/>
      <c r="K7" s="207"/>
      <c r="L7" s="207"/>
      <c r="M7" s="207"/>
      <c r="N7" s="207"/>
      <c r="O7" s="207"/>
      <c r="P7" s="207"/>
      <c r="Q7" s="207"/>
      <c r="R7" s="207"/>
      <c r="S7" s="207"/>
      <c r="T7" s="207"/>
      <c r="U7" s="207"/>
    </row>
    <row r="8" spans="1:21" x14ac:dyDescent="0.2">
      <c r="A8" s="206" t="s">
        <v>3</v>
      </c>
      <c r="B8" s="206"/>
      <c r="C8" s="206"/>
      <c r="D8" s="206"/>
      <c r="E8" s="206"/>
      <c r="F8" s="206"/>
      <c r="G8" s="206"/>
      <c r="H8" s="206"/>
      <c r="I8" s="206"/>
      <c r="J8" s="206"/>
      <c r="K8" s="206"/>
      <c r="L8" s="206"/>
      <c r="M8" s="206"/>
      <c r="N8" s="206"/>
      <c r="O8" s="206"/>
      <c r="P8" s="206"/>
      <c r="Q8" s="206"/>
      <c r="R8" s="206"/>
      <c r="S8" s="206"/>
      <c r="T8" s="206"/>
      <c r="U8" s="206"/>
    </row>
    <row r="9" spans="1:21" x14ac:dyDescent="0.2">
      <c r="A9" s="3"/>
      <c r="B9" s="148"/>
      <c r="C9" s="37"/>
      <c r="D9" s="37"/>
      <c r="E9" s="3"/>
      <c r="F9" s="3"/>
      <c r="G9" s="3"/>
      <c r="H9" s="3"/>
      <c r="I9" s="3"/>
      <c r="J9" s="3"/>
      <c r="K9" s="3"/>
      <c r="L9" s="3"/>
      <c r="M9" s="3"/>
      <c r="N9" s="1"/>
      <c r="O9" s="1"/>
      <c r="P9" s="1"/>
      <c r="Q9" s="1"/>
      <c r="R9" s="24"/>
      <c r="S9" s="24"/>
      <c r="T9" s="24"/>
      <c r="U9" s="1"/>
    </row>
    <row r="10" spans="1:21" x14ac:dyDescent="0.2">
      <c r="A10" s="208" t="s">
        <v>4</v>
      </c>
      <c r="B10" s="208"/>
      <c r="C10" s="208"/>
      <c r="D10" s="208"/>
      <c r="E10" s="208"/>
      <c r="F10" s="208"/>
      <c r="G10" s="208"/>
      <c r="H10" s="208"/>
      <c r="I10" s="208"/>
      <c r="J10" s="208"/>
      <c r="K10" s="208"/>
      <c r="L10" s="208"/>
      <c r="M10" s="208"/>
      <c r="N10" s="208"/>
      <c r="O10" s="208"/>
      <c r="P10" s="208"/>
      <c r="Q10" s="208"/>
      <c r="R10" s="208"/>
      <c r="S10" s="208"/>
      <c r="T10" s="208"/>
      <c r="U10" s="208"/>
    </row>
    <row r="11" spans="1:21" x14ac:dyDescent="0.2">
      <c r="A11" s="3"/>
      <c r="B11" s="148"/>
      <c r="C11" s="37"/>
      <c r="D11" s="37"/>
      <c r="E11" s="3"/>
      <c r="F11" s="3"/>
      <c r="G11" s="3"/>
      <c r="H11" s="3"/>
      <c r="I11" s="3"/>
      <c r="J11" s="3"/>
      <c r="K11" s="3"/>
      <c r="L11" s="3"/>
      <c r="M11" s="3"/>
      <c r="N11" s="1"/>
      <c r="O11" s="1"/>
      <c r="P11" s="1"/>
      <c r="Q11" s="1"/>
      <c r="R11" s="24"/>
      <c r="S11" s="24"/>
      <c r="T11" s="24"/>
      <c r="U11" s="1"/>
    </row>
    <row r="12" spans="1:21" x14ac:dyDescent="0.2">
      <c r="A12" s="1"/>
      <c r="B12" s="147"/>
      <c r="C12" s="2"/>
      <c r="D12" s="2"/>
      <c r="E12" s="1"/>
      <c r="F12" s="1"/>
      <c r="G12" s="1"/>
      <c r="H12" s="1"/>
      <c r="I12" s="1"/>
      <c r="J12" s="1"/>
      <c r="K12" s="1"/>
      <c r="L12" s="1"/>
      <c r="M12" s="1"/>
      <c r="N12" s="1"/>
      <c r="O12" s="1"/>
      <c r="P12" s="1"/>
      <c r="Q12" s="1"/>
      <c r="R12" s="24"/>
      <c r="S12" s="24"/>
      <c r="T12" s="24"/>
      <c r="U12" s="1"/>
    </row>
    <row r="13" spans="1:21" x14ac:dyDescent="0.2">
      <c r="A13" s="5" t="s">
        <v>5</v>
      </c>
      <c r="B13" s="5"/>
      <c r="C13" s="38"/>
      <c r="D13" s="38"/>
      <c r="E13" s="5"/>
      <c r="F13" s="5"/>
      <c r="G13" s="38"/>
      <c r="H13" s="5"/>
      <c r="I13" s="5"/>
      <c r="J13" s="5"/>
      <c r="K13" s="5"/>
      <c r="L13" s="5"/>
      <c r="M13" s="5"/>
      <c r="N13" s="1"/>
      <c r="O13" s="1"/>
      <c r="P13" s="1"/>
      <c r="Q13" s="1"/>
      <c r="R13" s="24"/>
      <c r="S13" s="24"/>
      <c r="T13" s="24"/>
      <c r="U13" s="1"/>
    </row>
    <row r="14" spans="1:21" x14ac:dyDescent="0.2">
      <c r="A14" s="209" t="s">
        <v>6</v>
      </c>
      <c r="B14" s="209" t="s">
        <v>7</v>
      </c>
      <c r="C14" s="211" t="s">
        <v>8</v>
      </c>
      <c r="D14" s="211" t="s">
        <v>9</v>
      </c>
      <c r="E14" s="213" t="s">
        <v>10</v>
      </c>
      <c r="F14" s="214"/>
      <c r="G14" s="214"/>
      <c r="H14" s="214"/>
      <c r="I14" s="214"/>
      <c r="J14" s="214"/>
      <c r="K14" s="214"/>
      <c r="L14" s="214"/>
      <c r="M14" s="214"/>
      <c r="N14" s="214"/>
      <c r="O14" s="214"/>
      <c r="P14" s="215"/>
      <c r="Q14" s="211" t="s">
        <v>11</v>
      </c>
      <c r="R14" s="213" t="s">
        <v>12</v>
      </c>
      <c r="S14" s="214"/>
      <c r="T14" s="215"/>
      <c r="U14" s="209" t="s">
        <v>13</v>
      </c>
    </row>
    <row r="15" spans="1:21" ht="36" x14ac:dyDescent="0.2">
      <c r="A15" s="210"/>
      <c r="B15" s="210"/>
      <c r="C15" s="212"/>
      <c r="D15" s="212"/>
      <c r="E15" s="39" t="s">
        <v>14</v>
      </c>
      <c r="F15" s="39" t="s">
        <v>15</v>
      </c>
      <c r="G15" s="39" t="s">
        <v>16</v>
      </c>
      <c r="H15" s="39" t="s">
        <v>17</v>
      </c>
      <c r="I15" s="39" t="s">
        <v>18</v>
      </c>
      <c r="J15" s="39" t="s">
        <v>19</v>
      </c>
      <c r="K15" s="39" t="s">
        <v>20</v>
      </c>
      <c r="L15" s="39" t="s">
        <v>21</v>
      </c>
      <c r="M15" s="39" t="s">
        <v>22</v>
      </c>
      <c r="N15" s="39" t="s">
        <v>23</v>
      </c>
      <c r="O15" s="39" t="s">
        <v>24</v>
      </c>
      <c r="P15" s="39" t="s">
        <v>25</v>
      </c>
      <c r="Q15" s="212"/>
      <c r="R15" s="25" t="s">
        <v>26</v>
      </c>
      <c r="S15" s="25" t="s">
        <v>27</v>
      </c>
      <c r="T15" s="25" t="s">
        <v>28</v>
      </c>
      <c r="U15" s="210"/>
    </row>
    <row r="16" spans="1:21" x14ac:dyDescent="0.2">
      <c r="A16" s="11"/>
      <c r="B16" s="93" t="s">
        <v>36</v>
      </c>
      <c r="C16" s="13"/>
      <c r="D16" s="13"/>
      <c r="E16" s="11"/>
      <c r="F16" s="11"/>
      <c r="G16" s="11"/>
      <c r="H16" s="11"/>
      <c r="I16" s="11"/>
      <c r="J16" s="11"/>
      <c r="K16" s="11"/>
      <c r="L16" s="11"/>
      <c r="M16" s="11"/>
      <c r="N16" s="11"/>
      <c r="O16" s="11"/>
      <c r="P16" s="11"/>
      <c r="Q16" s="11"/>
      <c r="R16" s="15"/>
      <c r="S16" s="15"/>
      <c r="T16" s="15"/>
      <c r="U16" s="11"/>
    </row>
    <row r="17" spans="1:21" x14ac:dyDescent="0.2">
      <c r="A17" s="11"/>
      <c r="B17" s="90" t="s">
        <v>154</v>
      </c>
      <c r="C17" s="13"/>
      <c r="D17" s="13"/>
      <c r="E17" s="11"/>
      <c r="F17" s="11"/>
      <c r="G17" s="11"/>
      <c r="H17" s="11"/>
      <c r="I17" s="11"/>
      <c r="J17" s="11"/>
      <c r="K17" s="11"/>
      <c r="L17" s="11"/>
      <c r="M17" s="11"/>
      <c r="N17" s="11"/>
      <c r="O17" s="11"/>
      <c r="P17" s="11"/>
      <c r="Q17" s="11"/>
      <c r="R17" s="15"/>
      <c r="S17" s="15"/>
      <c r="T17" s="15"/>
      <c r="U17" s="11"/>
    </row>
    <row r="18" spans="1:21" x14ac:dyDescent="0.2">
      <c r="A18" s="11"/>
      <c r="B18" s="90"/>
      <c r="C18" s="13" t="s">
        <v>51</v>
      </c>
      <c r="D18" s="13"/>
      <c r="E18" s="11"/>
      <c r="F18" s="11"/>
      <c r="G18" s="11"/>
      <c r="H18" s="11"/>
      <c r="I18" s="11"/>
      <c r="J18" s="11"/>
      <c r="K18" s="11"/>
      <c r="L18" s="11"/>
      <c r="M18" s="11"/>
      <c r="N18" s="11"/>
      <c r="O18" s="11"/>
      <c r="P18" s="11"/>
      <c r="Q18" s="11"/>
      <c r="R18" s="15">
        <v>5390</v>
      </c>
      <c r="S18" s="15"/>
      <c r="T18" s="15"/>
      <c r="U18" s="11"/>
    </row>
    <row r="19" spans="1:21" x14ac:dyDescent="0.2">
      <c r="A19" s="11"/>
      <c r="B19" s="90"/>
      <c r="C19" s="13" t="s">
        <v>143</v>
      </c>
      <c r="D19" s="13"/>
      <c r="E19" s="11"/>
      <c r="F19" s="11"/>
      <c r="G19" s="11"/>
      <c r="H19" s="11"/>
      <c r="I19" s="11"/>
      <c r="J19" s="11"/>
      <c r="K19" s="11"/>
      <c r="L19" s="11"/>
      <c r="M19" s="11"/>
      <c r="N19" s="11"/>
      <c r="O19" s="11"/>
      <c r="P19" s="11"/>
      <c r="Q19" s="11"/>
      <c r="R19" s="15">
        <v>8000</v>
      </c>
      <c r="S19" s="15"/>
      <c r="T19" s="15"/>
      <c r="U19" s="11"/>
    </row>
    <row r="20" spans="1:21" x14ac:dyDescent="0.2">
      <c r="A20" s="11"/>
      <c r="B20" s="94" t="s">
        <v>140</v>
      </c>
      <c r="C20" s="13" t="s">
        <v>64</v>
      </c>
      <c r="D20" s="13"/>
      <c r="E20" s="11"/>
      <c r="F20" s="11"/>
      <c r="G20" s="11"/>
      <c r="H20" s="11"/>
      <c r="I20" s="11"/>
      <c r="J20" s="11"/>
      <c r="K20" s="11"/>
      <c r="L20" s="11"/>
      <c r="M20" s="11"/>
      <c r="N20" s="11"/>
      <c r="O20" s="11"/>
      <c r="P20" s="11"/>
      <c r="Q20" s="11"/>
      <c r="R20" s="15">
        <v>998075</v>
      </c>
      <c r="S20" s="15"/>
      <c r="T20" s="15"/>
      <c r="U20" s="11"/>
    </row>
    <row r="21" spans="1:21" ht="24" x14ac:dyDescent="0.2">
      <c r="A21" s="11"/>
      <c r="B21" s="94" t="s">
        <v>153</v>
      </c>
      <c r="C21" s="13" t="s">
        <v>143</v>
      </c>
      <c r="D21" s="13"/>
      <c r="E21" s="11"/>
      <c r="F21" s="11"/>
      <c r="G21" s="11"/>
      <c r="H21" s="11"/>
      <c r="I21" s="11"/>
      <c r="J21" s="11"/>
      <c r="K21" s="11"/>
      <c r="L21" s="11"/>
      <c r="M21" s="11"/>
      <c r="N21" s="11"/>
      <c r="O21" s="11"/>
      <c r="P21" s="11"/>
      <c r="Q21" s="11"/>
      <c r="R21" s="15">
        <v>6000</v>
      </c>
      <c r="S21" s="15"/>
      <c r="T21" s="15"/>
      <c r="U21" s="11"/>
    </row>
    <row r="22" spans="1:21" x14ac:dyDescent="0.2">
      <c r="A22" s="11"/>
      <c r="B22" s="94" t="s">
        <v>155</v>
      </c>
      <c r="C22" s="13" t="s">
        <v>31</v>
      </c>
      <c r="D22" s="13"/>
      <c r="E22" s="11"/>
      <c r="F22" s="11"/>
      <c r="G22" s="11"/>
      <c r="H22" s="11"/>
      <c r="I22" s="11"/>
      <c r="J22" s="11"/>
      <c r="K22" s="11"/>
      <c r="L22" s="11"/>
      <c r="M22" s="11"/>
      <c r="N22" s="11"/>
      <c r="O22" s="11"/>
      <c r="P22" s="11"/>
      <c r="Q22" s="11"/>
      <c r="R22" s="15">
        <v>1747000</v>
      </c>
      <c r="S22" s="15"/>
      <c r="T22" s="15"/>
      <c r="U22" s="11"/>
    </row>
    <row r="23" spans="1:21" x14ac:dyDescent="0.2">
      <c r="A23" s="11"/>
      <c r="B23" s="94"/>
      <c r="C23" s="13"/>
      <c r="D23" s="13"/>
      <c r="E23" s="11"/>
      <c r="F23" s="11"/>
      <c r="G23" s="11"/>
      <c r="H23" s="11"/>
      <c r="I23" s="11"/>
      <c r="J23" s="11"/>
      <c r="K23" s="11"/>
      <c r="L23" s="11"/>
      <c r="M23" s="11"/>
      <c r="N23" s="11"/>
      <c r="O23" s="11"/>
      <c r="P23" s="11"/>
      <c r="Q23" s="11"/>
      <c r="R23" s="15"/>
      <c r="S23" s="15"/>
      <c r="T23" s="15"/>
      <c r="U23" s="11"/>
    </row>
    <row r="24" spans="1:21" x14ac:dyDescent="0.2">
      <c r="A24" s="11"/>
      <c r="B24" s="90" t="s">
        <v>141</v>
      </c>
      <c r="C24" s="13"/>
      <c r="D24" s="13"/>
      <c r="E24" s="11"/>
      <c r="F24" s="11"/>
      <c r="G24" s="11"/>
      <c r="H24" s="11"/>
      <c r="I24" s="11"/>
      <c r="J24" s="11"/>
      <c r="K24" s="11"/>
      <c r="L24" s="11"/>
      <c r="M24" s="11"/>
      <c r="N24" s="11"/>
      <c r="O24" s="11"/>
      <c r="P24" s="11"/>
      <c r="Q24" s="11"/>
      <c r="R24" s="15"/>
      <c r="S24" s="15"/>
      <c r="T24" s="15"/>
      <c r="U24" s="11"/>
    </row>
    <row r="25" spans="1:21" x14ac:dyDescent="0.2">
      <c r="A25" s="11"/>
      <c r="B25" s="95"/>
      <c r="C25" s="13" t="s">
        <v>142</v>
      </c>
      <c r="D25" s="13"/>
      <c r="E25" s="11"/>
      <c r="F25" s="11"/>
      <c r="G25" s="11"/>
      <c r="H25" s="11"/>
      <c r="I25" s="11"/>
      <c r="J25" s="11"/>
      <c r="K25" s="11"/>
      <c r="L25" s="11"/>
      <c r="M25" s="11"/>
      <c r="N25" s="11"/>
      <c r="O25" s="11"/>
      <c r="P25" s="11"/>
      <c r="Q25" s="11"/>
      <c r="R25" s="15">
        <v>24000</v>
      </c>
      <c r="S25" s="15"/>
      <c r="T25" s="15"/>
      <c r="U25" s="11"/>
    </row>
    <row r="26" spans="1:21" x14ac:dyDescent="0.2">
      <c r="A26" s="11"/>
      <c r="B26" s="91"/>
      <c r="C26" s="13" t="s">
        <v>143</v>
      </c>
      <c r="D26" s="13"/>
      <c r="E26" s="11"/>
      <c r="F26" s="11"/>
      <c r="G26" s="11"/>
      <c r="H26" s="11"/>
      <c r="I26" s="11"/>
      <c r="J26" s="11"/>
      <c r="K26" s="11"/>
      <c r="L26" s="11"/>
      <c r="M26" s="11"/>
      <c r="N26" s="11"/>
      <c r="O26" s="11"/>
      <c r="P26" s="11"/>
      <c r="Q26" s="11"/>
      <c r="R26" s="15">
        <v>5000</v>
      </c>
      <c r="S26" s="15"/>
      <c r="T26" s="15"/>
      <c r="U26" s="11"/>
    </row>
    <row r="27" spans="1:21" x14ac:dyDescent="0.2">
      <c r="A27" s="11"/>
      <c r="B27" s="96"/>
      <c r="C27" s="13" t="s">
        <v>40</v>
      </c>
      <c r="D27" s="13"/>
      <c r="E27" s="11"/>
      <c r="F27" s="11"/>
      <c r="G27" s="11"/>
      <c r="H27" s="11"/>
      <c r="I27" s="11"/>
      <c r="J27" s="11"/>
      <c r="K27" s="11"/>
      <c r="L27" s="11"/>
      <c r="M27" s="11"/>
      <c r="N27" s="11"/>
      <c r="O27" s="11"/>
      <c r="P27" s="11"/>
      <c r="Q27" s="11"/>
      <c r="R27" s="15">
        <v>4600</v>
      </c>
      <c r="S27" s="15"/>
      <c r="T27" s="15"/>
      <c r="U27" s="11"/>
    </row>
    <row r="28" spans="1:21" x14ac:dyDescent="0.2">
      <c r="A28" s="11"/>
      <c r="B28" s="96"/>
      <c r="C28" s="13" t="s">
        <v>31</v>
      </c>
      <c r="D28" s="13"/>
      <c r="E28" s="87"/>
      <c r="F28" s="88"/>
      <c r="G28" s="88"/>
      <c r="H28" s="88"/>
      <c r="I28" s="88"/>
      <c r="J28" s="88"/>
      <c r="K28" s="88"/>
      <c r="L28" s="88"/>
      <c r="M28" s="88"/>
      <c r="N28" s="88"/>
      <c r="O28" s="88"/>
      <c r="P28" s="89"/>
      <c r="Q28" s="11"/>
      <c r="R28" s="15">
        <v>200000</v>
      </c>
      <c r="S28" s="15"/>
      <c r="T28" s="15"/>
      <c r="U28" s="11"/>
    </row>
    <row r="29" spans="1:21" x14ac:dyDescent="0.2">
      <c r="A29" s="11"/>
      <c r="B29" s="96" t="s">
        <v>151</v>
      </c>
      <c r="C29" s="13" t="s">
        <v>40</v>
      </c>
      <c r="D29" s="13"/>
      <c r="E29" s="87"/>
      <c r="F29" s="88"/>
      <c r="G29" s="88"/>
      <c r="H29" s="88"/>
      <c r="I29" s="88"/>
      <c r="J29" s="88"/>
      <c r="K29" s="88"/>
      <c r="L29" s="88"/>
      <c r="M29" s="88"/>
      <c r="N29" s="88"/>
      <c r="O29" s="88"/>
      <c r="P29" s="89"/>
      <c r="Q29" s="11"/>
      <c r="R29" s="15">
        <v>50000</v>
      </c>
      <c r="S29" s="15"/>
      <c r="T29" s="15"/>
      <c r="U29" s="11"/>
    </row>
    <row r="30" spans="1:21" x14ac:dyDescent="0.2">
      <c r="A30" s="11"/>
      <c r="B30" s="96"/>
      <c r="C30" s="97"/>
      <c r="D30" s="98"/>
      <c r="E30" s="98"/>
      <c r="F30" s="98"/>
      <c r="G30" s="98"/>
      <c r="H30" s="98"/>
      <c r="I30" s="98"/>
      <c r="J30" s="98"/>
      <c r="K30" s="98"/>
      <c r="L30" s="98"/>
      <c r="M30" s="98"/>
      <c r="N30" s="98"/>
      <c r="O30" s="98"/>
      <c r="P30" s="98"/>
      <c r="Q30" s="98"/>
      <c r="R30" s="99"/>
      <c r="S30" s="15"/>
      <c r="T30" s="15"/>
      <c r="U30" s="11"/>
    </row>
    <row r="31" spans="1:21" x14ac:dyDescent="0.2">
      <c r="A31" s="11"/>
      <c r="B31" s="96" t="s">
        <v>150</v>
      </c>
      <c r="C31" s="13" t="s">
        <v>40</v>
      </c>
      <c r="D31" s="13"/>
      <c r="E31" s="87"/>
      <c r="F31" s="88"/>
      <c r="G31" s="88"/>
      <c r="H31" s="88"/>
      <c r="I31" s="88"/>
      <c r="J31" s="88"/>
      <c r="K31" s="88"/>
      <c r="L31" s="88"/>
      <c r="M31" s="88"/>
      <c r="N31" s="88"/>
      <c r="O31" s="88"/>
      <c r="P31" s="89"/>
      <c r="Q31" s="11"/>
      <c r="R31" s="15">
        <v>420000</v>
      </c>
      <c r="S31" s="15"/>
      <c r="T31" s="15"/>
      <c r="U31" s="11"/>
    </row>
    <row r="32" spans="1:21" x14ac:dyDescent="0.2">
      <c r="A32" s="11"/>
      <c r="B32" s="96" t="s">
        <v>152</v>
      </c>
      <c r="C32" s="97" t="s">
        <v>143</v>
      </c>
      <c r="D32" s="98"/>
      <c r="E32" s="98"/>
      <c r="F32" s="98"/>
      <c r="G32" s="98"/>
      <c r="H32" s="98"/>
      <c r="I32" s="98"/>
      <c r="J32" s="98"/>
      <c r="K32" s="98"/>
      <c r="L32" s="98"/>
      <c r="M32" s="98"/>
      <c r="N32" s="98"/>
      <c r="O32" s="98"/>
      <c r="P32" s="98"/>
      <c r="Q32" s="98"/>
      <c r="R32" s="99">
        <v>283212.5</v>
      </c>
      <c r="S32" s="15"/>
      <c r="T32" s="15"/>
      <c r="U32" s="11"/>
    </row>
    <row r="33" spans="1:21" x14ac:dyDescent="0.2">
      <c r="A33" s="11"/>
      <c r="B33" s="96" t="s">
        <v>167</v>
      </c>
      <c r="C33" s="98"/>
      <c r="D33" s="98"/>
      <c r="E33" s="98"/>
      <c r="F33" s="98"/>
      <c r="G33" s="98"/>
      <c r="H33" s="98"/>
      <c r="I33" s="98"/>
      <c r="J33" s="98"/>
      <c r="K33" s="98"/>
      <c r="L33" s="98"/>
      <c r="M33" s="98"/>
      <c r="N33" s="98"/>
      <c r="O33" s="98"/>
      <c r="P33" s="98"/>
      <c r="Q33" s="98"/>
      <c r="R33" s="98"/>
      <c r="S33" s="15"/>
      <c r="T33" s="15"/>
      <c r="U33" s="11"/>
    </row>
    <row r="34" spans="1:21" x14ac:dyDescent="0.2">
      <c r="A34" s="11"/>
      <c r="B34" s="96"/>
      <c r="C34" s="97" t="s">
        <v>40</v>
      </c>
      <c r="D34" s="98"/>
      <c r="E34" s="107"/>
      <c r="F34" s="108"/>
      <c r="G34" s="108"/>
      <c r="H34" s="108"/>
      <c r="I34" s="108"/>
      <c r="J34" s="108"/>
      <c r="K34" s="108"/>
      <c r="L34" s="108"/>
      <c r="M34" s="108"/>
      <c r="N34" s="108"/>
      <c r="O34" s="108"/>
      <c r="P34" s="109"/>
      <c r="Q34" s="98"/>
      <c r="R34" s="99">
        <v>480000</v>
      </c>
      <c r="S34" s="15"/>
      <c r="T34" s="15"/>
      <c r="U34" s="11"/>
    </row>
    <row r="35" spans="1:21" x14ac:dyDescent="0.2">
      <c r="A35" s="11"/>
      <c r="B35" s="96"/>
      <c r="C35" s="97" t="s">
        <v>145</v>
      </c>
      <c r="D35" s="98"/>
      <c r="E35" s="107"/>
      <c r="F35" s="108"/>
      <c r="G35" s="108"/>
      <c r="H35" s="108"/>
      <c r="I35" s="108"/>
      <c r="J35" s="108"/>
      <c r="K35" s="108"/>
      <c r="L35" s="108"/>
      <c r="M35" s="108"/>
      <c r="N35" s="108"/>
      <c r="O35" s="108"/>
      <c r="P35" s="109"/>
      <c r="Q35" s="98"/>
      <c r="R35" s="99">
        <v>5000</v>
      </c>
      <c r="S35" s="15"/>
      <c r="T35" s="15"/>
      <c r="U35" s="11"/>
    </row>
    <row r="36" spans="1:21" x14ac:dyDescent="0.2">
      <c r="A36" s="11"/>
      <c r="B36" s="96" t="s">
        <v>181</v>
      </c>
      <c r="C36" s="97" t="s">
        <v>53</v>
      </c>
      <c r="D36" s="98"/>
      <c r="E36" s="107"/>
      <c r="F36" s="108"/>
      <c r="G36" s="108"/>
      <c r="H36" s="108"/>
      <c r="I36" s="108"/>
      <c r="J36" s="108"/>
      <c r="K36" s="108"/>
      <c r="L36" s="108"/>
      <c r="M36" s="108"/>
      <c r="N36" s="108"/>
      <c r="O36" s="108"/>
      <c r="P36" s="109"/>
      <c r="Q36" s="98"/>
      <c r="R36" s="99">
        <v>126960</v>
      </c>
      <c r="S36" s="15"/>
      <c r="T36" s="15"/>
      <c r="U36" s="11"/>
    </row>
    <row r="37" spans="1:21" x14ac:dyDescent="0.2">
      <c r="A37" s="11"/>
      <c r="B37" s="96"/>
      <c r="C37" s="97" t="s">
        <v>145</v>
      </c>
      <c r="D37" s="98"/>
      <c r="E37" s="107"/>
      <c r="F37" s="108"/>
      <c r="G37" s="108"/>
      <c r="H37" s="108"/>
      <c r="I37" s="108"/>
      <c r="J37" s="108"/>
      <c r="K37" s="108"/>
      <c r="L37" s="108"/>
      <c r="M37" s="108"/>
      <c r="N37" s="108"/>
      <c r="O37" s="108"/>
      <c r="P37" s="109"/>
      <c r="Q37" s="98"/>
      <c r="R37" s="99">
        <v>112150</v>
      </c>
      <c r="S37" s="15"/>
      <c r="T37" s="15"/>
      <c r="U37" s="11"/>
    </row>
    <row r="38" spans="1:21" x14ac:dyDescent="0.2">
      <c r="A38" s="11"/>
      <c r="B38" s="100" t="s">
        <v>144</v>
      </c>
      <c r="C38" s="13"/>
      <c r="D38" s="13"/>
      <c r="E38" s="75"/>
      <c r="F38" s="73"/>
      <c r="G38" s="73"/>
      <c r="H38" s="73"/>
      <c r="I38" s="73"/>
      <c r="J38" s="73"/>
      <c r="K38" s="73"/>
      <c r="L38" s="73"/>
      <c r="M38" s="73"/>
      <c r="N38" s="73"/>
      <c r="O38" s="73"/>
      <c r="P38" s="74"/>
      <c r="Q38" s="11"/>
      <c r="R38" s="15"/>
      <c r="S38" s="15"/>
      <c r="T38" s="15"/>
      <c r="U38" s="11"/>
    </row>
    <row r="39" spans="1:21" x14ac:dyDescent="0.2">
      <c r="A39" s="11"/>
      <c r="B39" s="100"/>
      <c r="C39" s="13" t="s">
        <v>42</v>
      </c>
      <c r="D39" s="13"/>
      <c r="E39" s="75"/>
      <c r="F39" s="73"/>
      <c r="G39" s="73"/>
      <c r="H39" s="73"/>
      <c r="I39" s="73"/>
      <c r="J39" s="73"/>
      <c r="K39" s="73"/>
      <c r="L39" s="73"/>
      <c r="M39" s="73"/>
      <c r="N39" s="73"/>
      <c r="O39" s="73"/>
      <c r="P39" s="74"/>
      <c r="Q39" s="11"/>
      <c r="R39" s="15">
        <v>23505</v>
      </c>
      <c r="S39" s="15"/>
      <c r="T39" s="15"/>
      <c r="U39" s="11"/>
    </row>
    <row r="40" spans="1:21" x14ac:dyDescent="0.2">
      <c r="A40" s="11"/>
      <c r="B40" s="90"/>
      <c r="C40" s="13" t="s">
        <v>142</v>
      </c>
      <c r="D40" s="13"/>
      <c r="E40" s="11"/>
      <c r="F40" s="11"/>
      <c r="G40" s="11"/>
      <c r="H40" s="11"/>
      <c r="I40" s="11"/>
      <c r="J40" s="11"/>
      <c r="K40" s="11"/>
      <c r="L40" s="11"/>
      <c r="M40" s="11"/>
      <c r="N40" s="11"/>
      <c r="O40" s="11"/>
      <c r="P40" s="11"/>
      <c r="Q40" s="11"/>
      <c r="R40" s="15">
        <v>12640</v>
      </c>
      <c r="S40" s="15"/>
      <c r="T40" s="15"/>
      <c r="U40" s="11"/>
    </row>
    <row r="41" spans="1:21" x14ac:dyDescent="0.2">
      <c r="A41" s="11"/>
      <c r="B41" s="90"/>
      <c r="C41" s="13" t="s">
        <v>143</v>
      </c>
      <c r="D41" s="13"/>
      <c r="E41" s="75"/>
      <c r="F41" s="73"/>
      <c r="G41" s="73"/>
      <c r="H41" s="73"/>
      <c r="I41" s="73"/>
      <c r="J41" s="73"/>
      <c r="K41" s="73"/>
      <c r="L41" s="73"/>
      <c r="M41" s="73"/>
      <c r="N41" s="73"/>
      <c r="O41" s="73"/>
      <c r="P41" s="74"/>
      <c r="Q41" s="11"/>
      <c r="R41" s="15">
        <v>462980</v>
      </c>
      <c r="S41" s="15"/>
      <c r="T41" s="15"/>
      <c r="U41" s="11"/>
    </row>
    <row r="42" spans="1:21" x14ac:dyDescent="0.2">
      <c r="A42" s="11"/>
      <c r="B42" s="90"/>
      <c r="C42" s="13" t="s">
        <v>47</v>
      </c>
      <c r="D42" s="13"/>
      <c r="E42" s="11"/>
      <c r="F42" s="11"/>
      <c r="G42" s="11"/>
      <c r="H42" s="11"/>
      <c r="I42" s="11"/>
      <c r="J42" s="11"/>
      <c r="K42" s="11"/>
      <c r="L42" s="11"/>
      <c r="M42" s="11"/>
      <c r="N42" s="11"/>
      <c r="O42" s="11"/>
      <c r="P42" s="11"/>
      <c r="Q42" s="11"/>
      <c r="R42" s="15">
        <v>199430</v>
      </c>
      <c r="S42" s="15"/>
      <c r="T42" s="15"/>
      <c r="U42" s="11"/>
    </row>
    <row r="43" spans="1:21" x14ac:dyDescent="0.2">
      <c r="A43" s="11"/>
      <c r="B43" s="90"/>
      <c r="C43" s="13" t="s">
        <v>40</v>
      </c>
      <c r="D43" s="13"/>
      <c r="E43" s="11"/>
      <c r="F43" s="11"/>
      <c r="G43" s="11"/>
      <c r="H43" s="11"/>
      <c r="I43" s="11"/>
      <c r="J43" s="11"/>
      <c r="K43" s="11"/>
      <c r="L43" s="11"/>
      <c r="M43" s="11"/>
      <c r="N43" s="11"/>
      <c r="O43" s="11"/>
      <c r="P43" s="11"/>
      <c r="Q43" s="11"/>
      <c r="R43" s="15">
        <v>67930</v>
      </c>
      <c r="S43" s="15"/>
      <c r="T43" s="15"/>
      <c r="U43" s="11"/>
    </row>
    <row r="44" spans="1:21" x14ac:dyDescent="0.2">
      <c r="A44" s="11"/>
      <c r="B44" s="90"/>
      <c r="C44" s="13" t="s">
        <v>51</v>
      </c>
      <c r="D44" s="13"/>
      <c r="E44" s="11"/>
      <c r="F44" s="11"/>
      <c r="G44" s="11"/>
      <c r="H44" s="11"/>
      <c r="I44" s="11"/>
      <c r="J44" s="11"/>
      <c r="K44" s="11"/>
      <c r="L44" s="11"/>
      <c r="M44" s="11"/>
      <c r="N44" s="11"/>
      <c r="O44" s="11"/>
      <c r="P44" s="11"/>
      <c r="Q44" s="11"/>
      <c r="R44" s="15">
        <v>30874</v>
      </c>
      <c r="S44" s="15"/>
      <c r="T44" s="15"/>
      <c r="U44" s="11"/>
    </row>
    <row r="45" spans="1:21" x14ac:dyDescent="0.2">
      <c r="A45" s="11"/>
      <c r="B45" s="90"/>
      <c r="C45" s="13" t="s">
        <v>145</v>
      </c>
      <c r="D45" s="13"/>
      <c r="E45" s="11"/>
      <c r="F45" s="11"/>
      <c r="G45" s="11"/>
      <c r="H45" s="11"/>
      <c r="I45" s="11"/>
      <c r="J45" s="11"/>
      <c r="K45" s="11"/>
      <c r="L45" s="11"/>
      <c r="M45" s="11"/>
      <c r="N45" s="11"/>
      <c r="O45" s="11"/>
      <c r="P45" s="11"/>
      <c r="Q45" s="11"/>
      <c r="R45" s="15">
        <v>677934</v>
      </c>
      <c r="S45" s="15"/>
      <c r="T45" s="15"/>
      <c r="U45" s="11"/>
    </row>
    <row r="46" spans="1:21" x14ac:dyDescent="0.2">
      <c r="A46" s="11"/>
      <c r="B46" s="90"/>
      <c r="C46" s="13" t="s">
        <v>146</v>
      </c>
      <c r="D46" s="13"/>
      <c r="E46" s="11"/>
      <c r="F46" s="11"/>
      <c r="G46" s="11"/>
      <c r="H46" s="11"/>
      <c r="I46" s="11"/>
      <c r="J46" s="11"/>
      <c r="K46" s="11"/>
      <c r="L46" s="11"/>
      <c r="M46" s="11"/>
      <c r="N46" s="11"/>
      <c r="O46" s="11"/>
      <c r="P46" s="11"/>
      <c r="Q46" s="11"/>
      <c r="R46" s="15">
        <v>158200</v>
      </c>
      <c r="S46" s="15"/>
      <c r="T46" s="15"/>
      <c r="U46" s="11"/>
    </row>
    <row r="47" spans="1:21" x14ac:dyDescent="0.2">
      <c r="A47" s="11"/>
      <c r="B47" s="90" t="s">
        <v>148</v>
      </c>
      <c r="C47" s="13"/>
      <c r="D47" s="13"/>
      <c r="E47" s="11"/>
      <c r="F47" s="11"/>
      <c r="G47" s="11"/>
      <c r="H47" s="11"/>
      <c r="I47" s="11"/>
      <c r="J47" s="11"/>
      <c r="K47" s="11"/>
      <c r="L47" s="11"/>
      <c r="M47" s="11"/>
      <c r="N47" s="11"/>
      <c r="O47" s="11"/>
      <c r="P47" s="11"/>
      <c r="Q47" s="11"/>
      <c r="R47" s="15"/>
      <c r="S47" s="15"/>
      <c r="T47" s="15"/>
      <c r="U47" s="11"/>
    </row>
    <row r="48" spans="1:21" x14ac:dyDescent="0.2">
      <c r="A48" s="11"/>
      <c r="B48" s="90"/>
      <c r="C48" s="13" t="s">
        <v>42</v>
      </c>
      <c r="D48" s="13"/>
      <c r="E48" s="11"/>
      <c r="F48" s="11"/>
      <c r="G48" s="11"/>
      <c r="H48" s="11"/>
      <c r="I48" s="11"/>
      <c r="J48" s="11"/>
      <c r="K48" s="11"/>
      <c r="L48" s="11"/>
      <c r="M48" s="11"/>
      <c r="N48" s="11"/>
      <c r="O48" s="11"/>
      <c r="P48" s="11"/>
      <c r="Q48" s="11"/>
      <c r="R48" s="15">
        <v>283000</v>
      </c>
      <c r="S48" s="15"/>
      <c r="T48" s="15"/>
      <c r="U48" s="11"/>
    </row>
    <row r="49" spans="1:21" x14ac:dyDescent="0.2">
      <c r="A49" s="11"/>
      <c r="B49" s="90"/>
      <c r="C49" s="13" t="s">
        <v>142</v>
      </c>
      <c r="D49" s="13"/>
      <c r="E49" s="11"/>
      <c r="F49" s="11"/>
      <c r="G49" s="11"/>
      <c r="H49" s="11"/>
      <c r="I49" s="11"/>
      <c r="J49" s="11"/>
      <c r="K49" s="11"/>
      <c r="L49" s="11"/>
      <c r="M49" s="11"/>
      <c r="N49" s="11"/>
      <c r="O49" s="11"/>
      <c r="P49" s="11"/>
      <c r="Q49" s="11"/>
      <c r="R49" s="15">
        <v>55000</v>
      </c>
      <c r="S49" s="15"/>
      <c r="T49" s="15"/>
      <c r="U49" s="11"/>
    </row>
    <row r="50" spans="1:21" x14ac:dyDescent="0.2">
      <c r="A50" s="11"/>
      <c r="B50" s="90"/>
      <c r="C50" s="13" t="s">
        <v>64</v>
      </c>
      <c r="D50" s="13"/>
      <c r="E50" s="11"/>
      <c r="F50" s="11"/>
      <c r="G50" s="11"/>
      <c r="H50" s="11"/>
      <c r="I50" s="11"/>
      <c r="J50" s="11"/>
      <c r="K50" s="11"/>
      <c r="L50" s="11"/>
      <c r="M50" s="11"/>
      <c r="N50" s="11"/>
      <c r="O50" s="11"/>
      <c r="P50" s="11"/>
      <c r="Q50" s="11"/>
      <c r="R50" s="15">
        <v>189450</v>
      </c>
      <c r="S50" s="15"/>
      <c r="T50" s="15"/>
      <c r="U50" s="11"/>
    </row>
    <row r="51" spans="1:21" x14ac:dyDescent="0.2">
      <c r="A51" s="11"/>
      <c r="B51" s="90"/>
      <c r="C51" s="13" t="s">
        <v>143</v>
      </c>
      <c r="D51" s="13"/>
      <c r="E51" s="11"/>
      <c r="F51" s="11"/>
      <c r="G51" s="11"/>
      <c r="H51" s="11"/>
      <c r="I51" s="11"/>
      <c r="J51" s="11"/>
      <c r="K51" s="11"/>
      <c r="L51" s="11"/>
      <c r="M51" s="11"/>
      <c r="N51" s="11"/>
      <c r="O51" s="11"/>
      <c r="P51" s="11"/>
      <c r="Q51" s="11"/>
      <c r="R51" s="15">
        <v>3000</v>
      </c>
      <c r="S51" s="15"/>
      <c r="T51" s="15"/>
      <c r="U51" s="11"/>
    </row>
    <row r="52" spans="1:21" x14ac:dyDescent="0.2">
      <c r="A52" s="11"/>
      <c r="B52" s="90"/>
      <c r="C52" s="13" t="s">
        <v>51</v>
      </c>
      <c r="D52" s="13"/>
      <c r="E52" s="11"/>
      <c r="F52" s="11"/>
      <c r="G52" s="11"/>
      <c r="H52" s="11"/>
      <c r="I52" s="11"/>
      <c r="J52" s="11"/>
      <c r="K52" s="11"/>
      <c r="L52" s="11"/>
      <c r="M52" s="11"/>
      <c r="N52" s="11"/>
      <c r="O52" s="11"/>
      <c r="P52" s="11"/>
      <c r="Q52" s="11"/>
      <c r="R52" s="15">
        <v>120000</v>
      </c>
      <c r="S52" s="15"/>
      <c r="T52" s="15"/>
      <c r="U52" s="11"/>
    </row>
    <row r="53" spans="1:21" x14ac:dyDescent="0.2">
      <c r="A53" s="11"/>
      <c r="B53" s="90"/>
      <c r="C53" s="13" t="s">
        <v>53</v>
      </c>
      <c r="D53" s="13"/>
      <c r="E53" s="11"/>
      <c r="F53" s="11"/>
      <c r="G53" s="11"/>
      <c r="H53" s="11"/>
      <c r="I53" s="11"/>
      <c r="J53" s="11"/>
      <c r="K53" s="11"/>
      <c r="L53" s="11"/>
      <c r="M53" s="11"/>
      <c r="N53" s="11"/>
      <c r="O53" s="11"/>
      <c r="P53" s="11"/>
      <c r="Q53" s="11"/>
      <c r="R53" s="15">
        <v>80000</v>
      </c>
      <c r="S53" s="15"/>
      <c r="T53" s="15"/>
      <c r="U53" s="11"/>
    </row>
    <row r="54" spans="1:21" x14ac:dyDescent="0.2">
      <c r="A54" s="11"/>
      <c r="B54" s="90"/>
      <c r="C54" s="13" t="s">
        <v>31</v>
      </c>
      <c r="D54" s="13"/>
      <c r="E54" s="11"/>
      <c r="F54" s="11"/>
      <c r="G54" s="11"/>
      <c r="H54" s="11"/>
      <c r="I54" s="11"/>
      <c r="J54" s="11"/>
      <c r="K54" s="11"/>
      <c r="L54" s="11"/>
      <c r="M54" s="11"/>
      <c r="N54" s="11"/>
      <c r="O54" s="11"/>
      <c r="P54" s="11"/>
      <c r="Q54" s="11"/>
      <c r="R54" s="15">
        <v>150000</v>
      </c>
      <c r="S54" s="15"/>
      <c r="T54" s="15"/>
      <c r="U54" s="11"/>
    </row>
    <row r="55" spans="1:21" x14ac:dyDescent="0.2">
      <c r="A55" s="11"/>
      <c r="B55" s="90"/>
      <c r="C55" s="13" t="s">
        <v>149</v>
      </c>
      <c r="D55" s="13"/>
      <c r="E55" s="11"/>
      <c r="F55" s="11"/>
      <c r="G55" s="11"/>
      <c r="H55" s="11"/>
      <c r="I55" s="11"/>
      <c r="J55" s="11"/>
      <c r="K55" s="11"/>
      <c r="L55" s="11"/>
      <c r="M55" s="11"/>
      <c r="N55" s="11"/>
      <c r="O55" s="11"/>
      <c r="P55" s="11"/>
      <c r="Q55" s="11"/>
      <c r="R55" s="15">
        <v>88000</v>
      </c>
      <c r="S55" s="15"/>
      <c r="T55" s="15"/>
      <c r="U55" s="11"/>
    </row>
    <row r="56" spans="1:21" x14ac:dyDescent="0.2">
      <c r="A56" s="11"/>
      <c r="B56" s="90"/>
      <c r="C56" s="13" t="s">
        <v>40</v>
      </c>
      <c r="D56" s="13"/>
      <c r="E56" s="11"/>
      <c r="F56" s="11"/>
      <c r="G56" s="11"/>
      <c r="H56" s="11"/>
      <c r="I56" s="11"/>
      <c r="J56" s="11"/>
      <c r="K56" s="11"/>
      <c r="L56" s="11"/>
      <c r="M56" s="11"/>
      <c r="N56" s="11"/>
      <c r="O56" s="11"/>
      <c r="P56" s="11"/>
      <c r="Q56" s="11"/>
      <c r="R56" s="15">
        <v>9000</v>
      </c>
      <c r="S56" s="15"/>
      <c r="T56" s="15"/>
      <c r="U56" s="11"/>
    </row>
    <row r="57" spans="1:21" x14ac:dyDescent="0.2">
      <c r="A57" s="11"/>
      <c r="B57" s="90"/>
      <c r="C57" s="13" t="s">
        <v>145</v>
      </c>
      <c r="D57" s="13"/>
      <c r="E57" s="11"/>
      <c r="F57" s="11"/>
      <c r="G57" s="11"/>
      <c r="H57" s="11"/>
      <c r="I57" s="11"/>
      <c r="J57" s="11"/>
      <c r="K57" s="11"/>
      <c r="L57" s="11"/>
      <c r="M57" s="11"/>
      <c r="N57" s="11"/>
      <c r="O57" s="11"/>
      <c r="P57" s="11"/>
      <c r="Q57" s="11"/>
      <c r="R57" s="15">
        <v>1867800</v>
      </c>
      <c r="S57" s="15"/>
      <c r="T57" s="15"/>
      <c r="U57" s="11"/>
    </row>
    <row r="58" spans="1:21" x14ac:dyDescent="0.2">
      <c r="A58" s="11"/>
      <c r="B58" s="90"/>
      <c r="C58" s="13" t="s">
        <v>146</v>
      </c>
      <c r="D58" s="13"/>
      <c r="E58" s="11"/>
      <c r="F58" s="11"/>
      <c r="G58" s="11"/>
      <c r="H58" s="11"/>
      <c r="I58" s="11"/>
      <c r="J58" s="11"/>
      <c r="K58" s="11"/>
      <c r="L58" s="11"/>
      <c r="M58" s="11"/>
      <c r="N58" s="11"/>
      <c r="O58" s="11"/>
      <c r="P58" s="11"/>
      <c r="Q58" s="11"/>
      <c r="R58" s="15">
        <v>192200</v>
      </c>
      <c r="S58" s="15"/>
      <c r="T58" s="15"/>
      <c r="U58" s="11"/>
    </row>
    <row r="59" spans="1:21" x14ac:dyDescent="0.2">
      <c r="A59" s="11"/>
      <c r="B59" s="90" t="s">
        <v>166</v>
      </c>
      <c r="C59" s="13"/>
      <c r="D59" s="13"/>
      <c r="E59" s="11"/>
      <c r="F59" s="11"/>
      <c r="G59" s="11"/>
      <c r="H59" s="11"/>
      <c r="I59" s="11"/>
      <c r="J59" s="11"/>
      <c r="K59" s="11"/>
      <c r="L59" s="11"/>
      <c r="M59" s="11"/>
      <c r="N59" s="11"/>
      <c r="O59" s="11"/>
      <c r="P59" s="11"/>
      <c r="Q59" s="11"/>
      <c r="R59" s="15"/>
      <c r="S59" s="15"/>
      <c r="T59" s="15"/>
      <c r="U59" s="11"/>
    </row>
    <row r="60" spans="1:21" x14ac:dyDescent="0.2">
      <c r="A60" s="11"/>
      <c r="B60" s="90"/>
      <c r="C60" s="13" t="s">
        <v>42</v>
      </c>
      <c r="D60" s="13"/>
      <c r="E60" s="11"/>
      <c r="F60" s="11"/>
      <c r="G60" s="11"/>
      <c r="H60" s="11"/>
      <c r="I60" s="11"/>
      <c r="J60" s="11"/>
      <c r="K60" s="11"/>
      <c r="L60" s="11"/>
      <c r="M60" s="11"/>
      <c r="N60" s="11"/>
      <c r="O60" s="11"/>
      <c r="P60" s="11"/>
      <c r="Q60" s="11"/>
      <c r="R60" s="15">
        <v>482000</v>
      </c>
      <c r="S60" s="15"/>
      <c r="T60" s="15"/>
      <c r="U60" s="11"/>
    </row>
    <row r="61" spans="1:21" x14ac:dyDescent="0.2">
      <c r="A61" s="11"/>
      <c r="B61" s="90"/>
      <c r="C61" s="13" t="s">
        <v>142</v>
      </c>
      <c r="D61" s="13"/>
      <c r="E61" s="11"/>
      <c r="F61" s="11"/>
      <c r="G61" s="11"/>
      <c r="H61" s="11"/>
      <c r="I61" s="11"/>
      <c r="J61" s="11"/>
      <c r="K61" s="11"/>
      <c r="L61" s="11"/>
      <c r="M61" s="11"/>
      <c r="N61" s="11"/>
      <c r="O61" s="11"/>
      <c r="P61" s="11"/>
      <c r="Q61" s="11"/>
      <c r="R61" s="15">
        <v>360000</v>
      </c>
      <c r="S61" s="15"/>
      <c r="T61" s="15"/>
      <c r="U61" s="11"/>
    </row>
    <row r="62" spans="1:21" x14ac:dyDescent="0.2">
      <c r="A62" s="11"/>
      <c r="B62" s="90"/>
      <c r="C62" s="13" t="s">
        <v>143</v>
      </c>
      <c r="D62" s="13"/>
      <c r="E62" s="11"/>
      <c r="F62" s="11"/>
      <c r="G62" s="11"/>
      <c r="H62" s="11"/>
      <c r="I62" s="11"/>
      <c r="J62" s="11"/>
      <c r="K62" s="11"/>
      <c r="L62" s="11"/>
      <c r="M62" s="11"/>
      <c r="N62" s="11"/>
      <c r="O62" s="11"/>
      <c r="P62" s="11"/>
      <c r="Q62" s="11"/>
      <c r="R62" s="15">
        <v>369800</v>
      </c>
      <c r="S62" s="15"/>
      <c r="T62" s="15"/>
      <c r="U62" s="11"/>
    </row>
    <row r="63" spans="1:21" x14ac:dyDescent="0.2">
      <c r="A63" s="11"/>
      <c r="B63" s="90"/>
      <c r="C63" s="13" t="s">
        <v>47</v>
      </c>
      <c r="D63" s="13"/>
      <c r="E63" s="11"/>
      <c r="F63" s="11"/>
      <c r="G63" s="11"/>
      <c r="H63" s="11"/>
      <c r="I63" s="11"/>
      <c r="J63" s="11"/>
      <c r="K63" s="11"/>
      <c r="L63" s="11"/>
      <c r="M63" s="11"/>
      <c r="N63" s="11"/>
      <c r="O63" s="11"/>
      <c r="P63" s="11"/>
      <c r="Q63" s="11"/>
      <c r="R63" s="15">
        <v>300000</v>
      </c>
      <c r="S63" s="15"/>
      <c r="T63" s="15"/>
      <c r="U63" s="11"/>
    </row>
    <row r="64" spans="1:21" x14ac:dyDescent="0.2">
      <c r="A64" s="11"/>
      <c r="B64" s="90"/>
      <c r="C64" s="13" t="s">
        <v>51</v>
      </c>
      <c r="D64" s="13"/>
      <c r="E64" s="11"/>
      <c r="F64" s="11"/>
      <c r="G64" s="11"/>
      <c r="H64" s="11"/>
      <c r="I64" s="11"/>
      <c r="J64" s="11"/>
      <c r="K64" s="11"/>
      <c r="L64" s="11"/>
      <c r="M64" s="11"/>
      <c r="N64" s="11"/>
      <c r="O64" s="11"/>
      <c r="P64" s="11"/>
      <c r="Q64" s="11"/>
      <c r="R64" s="15">
        <v>285355</v>
      </c>
      <c r="S64" s="15"/>
      <c r="T64" s="15"/>
      <c r="U64" s="11"/>
    </row>
    <row r="65" spans="1:21" x14ac:dyDescent="0.2">
      <c r="A65" s="11"/>
      <c r="B65" s="90"/>
      <c r="C65" s="13" t="s">
        <v>53</v>
      </c>
      <c r="D65" s="13"/>
      <c r="E65" s="11"/>
      <c r="F65" s="11"/>
      <c r="G65" s="11"/>
      <c r="H65" s="11"/>
      <c r="I65" s="11"/>
      <c r="J65" s="11"/>
      <c r="K65" s="11"/>
      <c r="L65" s="11"/>
      <c r="M65" s="11"/>
      <c r="N65" s="11"/>
      <c r="O65" s="11"/>
      <c r="P65" s="11"/>
      <c r="Q65" s="11"/>
      <c r="R65" s="15">
        <v>91997</v>
      </c>
      <c r="S65" s="15"/>
      <c r="T65" s="15"/>
      <c r="U65" s="11"/>
    </row>
    <row r="66" spans="1:21" x14ac:dyDescent="0.2">
      <c r="A66" s="11"/>
      <c r="B66" s="90"/>
      <c r="C66" s="13" t="s">
        <v>145</v>
      </c>
      <c r="D66" s="13"/>
      <c r="E66" s="11"/>
      <c r="F66" s="11"/>
      <c r="G66" s="11"/>
      <c r="H66" s="11"/>
      <c r="I66" s="11"/>
      <c r="J66" s="11"/>
      <c r="K66" s="11"/>
      <c r="L66" s="11"/>
      <c r="M66" s="11"/>
      <c r="N66" s="11"/>
      <c r="O66" s="11"/>
      <c r="P66" s="11"/>
      <c r="Q66" s="11"/>
      <c r="R66" s="15">
        <v>865631</v>
      </c>
      <c r="S66" s="15"/>
      <c r="T66" s="15"/>
      <c r="U66" s="11"/>
    </row>
    <row r="67" spans="1:21" x14ac:dyDescent="0.2">
      <c r="A67" s="11"/>
      <c r="B67" s="90"/>
      <c r="C67" s="13" t="s">
        <v>146</v>
      </c>
      <c r="D67" s="13"/>
      <c r="E67" s="11"/>
      <c r="F67" s="11"/>
      <c r="G67" s="11"/>
      <c r="H67" s="11"/>
      <c r="I67" s="11"/>
      <c r="J67" s="11"/>
      <c r="K67" s="11"/>
      <c r="L67" s="11"/>
      <c r="M67" s="11"/>
      <c r="N67" s="11"/>
      <c r="O67" s="11"/>
      <c r="P67" s="11"/>
      <c r="Q67" s="11"/>
      <c r="R67" s="15">
        <v>296388</v>
      </c>
      <c r="S67" s="15"/>
      <c r="T67" s="15"/>
      <c r="U67" s="11"/>
    </row>
    <row r="68" spans="1:21" x14ac:dyDescent="0.2">
      <c r="A68" s="11"/>
      <c r="B68" s="90" t="s">
        <v>171</v>
      </c>
      <c r="C68" s="13"/>
      <c r="D68" s="13"/>
      <c r="E68" s="11"/>
      <c r="F68" s="11"/>
      <c r="G68" s="11"/>
      <c r="H68" s="11"/>
      <c r="I68" s="11"/>
      <c r="J68" s="11"/>
      <c r="K68" s="11"/>
      <c r="L68" s="11"/>
      <c r="M68" s="11"/>
      <c r="N68" s="11"/>
      <c r="O68" s="11"/>
      <c r="P68" s="11"/>
      <c r="Q68" s="11"/>
      <c r="R68" s="15"/>
      <c r="S68" s="15"/>
      <c r="T68" s="15"/>
      <c r="U68" s="11"/>
    </row>
    <row r="69" spans="1:21" x14ac:dyDescent="0.2">
      <c r="A69" s="11"/>
      <c r="B69" s="90"/>
      <c r="C69" s="13" t="s">
        <v>42</v>
      </c>
      <c r="D69" s="13"/>
      <c r="E69" s="11"/>
      <c r="F69" s="11"/>
      <c r="G69" s="11"/>
      <c r="H69" s="11"/>
      <c r="I69" s="11"/>
      <c r="J69" s="11"/>
      <c r="K69" s="11"/>
      <c r="L69" s="11"/>
      <c r="M69" s="11"/>
      <c r="N69" s="11"/>
      <c r="O69" s="11"/>
      <c r="P69" s="11"/>
      <c r="Q69" s="11"/>
      <c r="R69" s="15">
        <v>7500</v>
      </c>
      <c r="S69" s="15"/>
      <c r="T69" s="15"/>
      <c r="U69" s="11"/>
    </row>
    <row r="70" spans="1:21" x14ac:dyDescent="0.2">
      <c r="A70" s="11"/>
      <c r="B70" s="90"/>
      <c r="C70" s="13" t="s">
        <v>142</v>
      </c>
      <c r="D70" s="13"/>
      <c r="E70" s="11"/>
      <c r="F70" s="11"/>
      <c r="G70" s="11"/>
      <c r="H70" s="11"/>
      <c r="I70" s="11"/>
      <c r="J70" s="11"/>
      <c r="K70" s="11"/>
      <c r="L70" s="11"/>
      <c r="M70" s="11"/>
      <c r="N70" s="11"/>
      <c r="O70" s="11"/>
      <c r="P70" s="11"/>
      <c r="Q70" s="11"/>
      <c r="R70" s="15">
        <v>67580</v>
      </c>
      <c r="S70" s="15"/>
      <c r="T70" s="15"/>
      <c r="U70" s="11"/>
    </row>
    <row r="71" spans="1:21" x14ac:dyDescent="0.2">
      <c r="A71" s="11"/>
      <c r="B71" s="90"/>
      <c r="C71" s="13" t="s">
        <v>47</v>
      </c>
      <c r="D71" s="13"/>
      <c r="E71" s="11"/>
      <c r="F71" s="11"/>
      <c r="G71" s="11"/>
      <c r="H71" s="11"/>
      <c r="I71" s="11"/>
      <c r="J71" s="11"/>
      <c r="K71" s="11"/>
      <c r="L71" s="11"/>
      <c r="M71" s="11"/>
      <c r="N71" s="11"/>
      <c r="O71" s="11"/>
      <c r="P71" s="11"/>
      <c r="Q71" s="11"/>
      <c r="R71" s="15">
        <v>800000</v>
      </c>
      <c r="S71" s="15"/>
      <c r="T71" s="15"/>
      <c r="U71" s="11"/>
    </row>
    <row r="72" spans="1:21" x14ac:dyDescent="0.2">
      <c r="A72" s="11"/>
      <c r="B72" s="90"/>
      <c r="C72" s="13" t="s">
        <v>51</v>
      </c>
      <c r="D72" s="13"/>
      <c r="E72" s="11"/>
      <c r="F72" s="11"/>
      <c r="G72" s="11"/>
      <c r="H72" s="11"/>
      <c r="I72" s="11"/>
      <c r="J72" s="11"/>
      <c r="K72" s="11"/>
      <c r="L72" s="11"/>
      <c r="M72" s="11"/>
      <c r="N72" s="11"/>
      <c r="O72" s="11"/>
      <c r="P72" s="11"/>
      <c r="Q72" s="11"/>
      <c r="R72" s="15">
        <v>10000</v>
      </c>
      <c r="S72" s="15"/>
      <c r="T72" s="15"/>
      <c r="U72" s="11"/>
    </row>
    <row r="73" spans="1:21" x14ac:dyDescent="0.2">
      <c r="A73" s="11"/>
      <c r="B73" s="90"/>
      <c r="C73" s="13" t="s">
        <v>145</v>
      </c>
      <c r="D73" s="13"/>
      <c r="E73" s="11"/>
      <c r="F73" s="11"/>
      <c r="G73" s="11"/>
      <c r="H73" s="11"/>
      <c r="I73" s="11"/>
      <c r="J73" s="11"/>
      <c r="K73" s="11"/>
      <c r="L73" s="11"/>
      <c r="M73" s="11"/>
      <c r="N73" s="11"/>
      <c r="O73" s="11"/>
      <c r="P73" s="11"/>
      <c r="Q73" s="11"/>
      <c r="R73" s="15">
        <v>73675</v>
      </c>
      <c r="S73" s="15"/>
      <c r="T73" s="15"/>
      <c r="U73" s="11"/>
    </row>
    <row r="74" spans="1:21" x14ac:dyDescent="0.2">
      <c r="A74" s="11"/>
      <c r="B74" s="90"/>
      <c r="C74" s="13" t="s">
        <v>146</v>
      </c>
      <c r="D74" s="13"/>
      <c r="E74" s="11"/>
      <c r="F74" s="11"/>
      <c r="G74" s="11"/>
      <c r="H74" s="11"/>
      <c r="I74" s="11"/>
      <c r="J74" s="11"/>
      <c r="K74" s="11"/>
      <c r="L74" s="11"/>
      <c r="M74" s="11"/>
      <c r="N74" s="11"/>
      <c r="O74" s="11"/>
      <c r="P74" s="11"/>
      <c r="Q74" s="11"/>
      <c r="R74" s="15">
        <v>108000</v>
      </c>
      <c r="S74" s="15"/>
      <c r="T74" s="15"/>
      <c r="U74" s="11"/>
    </row>
    <row r="75" spans="1:21" x14ac:dyDescent="0.2">
      <c r="A75" s="11"/>
      <c r="B75" s="90"/>
      <c r="C75" s="13"/>
      <c r="D75" s="13"/>
      <c r="E75" s="11"/>
      <c r="F75" s="11"/>
      <c r="G75" s="11"/>
      <c r="H75" s="11"/>
      <c r="I75" s="11"/>
      <c r="J75" s="11"/>
      <c r="K75" s="11"/>
      <c r="L75" s="11"/>
      <c r="M75" s="11"/>
      <c r="N75" s="11"/>
      <c r="O75" s="11"/>
      <c r="P75" s="11"/>
      <c r="Q75" s="11"/>
      <c r="R75" s="15"/>
      <c r="S75" s="15"/>
      <c r="T75" s="15"/>
      <c r="U75" s="11"/>
    </row>
    <row r="76" spans="1:21" x14ac:dyDescent="0.2">
      <c r="A76" s="11"/>
      <c r="B76" s="90" t="s">
        <v>168</v>
      </c>
      <c r="C76" s="13"/>
      <c r="D76" s="13"/>
      <c r="E76" s="11"/>
      <c r="F76" s="11"/>
      <c r="G76" s="11"/>
      <c r="H76" s="11"/>
      <c r="I76" s="11"/>
      <c r="J76" s="11"/>
      <c r="K76" s="11"/>
      <c r="L76" s="11"/>
      <c r="M76" s="11"/>
      <c r="N76" s="11"/>
      <c r="O76" s="11"/>
      <c r="P76" s="11"/>
      <c r="Q76" s="11"/>
      <c r="R76" s="15"/>
      <c r="S76" s="15"/>
      <c r="T76" s="15"/>
      <c r="U76" s="11"/>
    </row>
    <row r="77" spans="1:21" x14ac:dyDescent="0.2">
      <c r="A77" s="11"/>
      <c r="B77" s="90"/>
      <c r="C77" s="13" t="s">
        <v>142</v>
      </c>
      <c r="D77" s="13"/>
      <c r="E77" s="11"/>
      <c r="F77" s="11"/>
      <c r="G77" s="11"/>
      <c r="H77" s="11"/>
      <c r="I77" s="11"/>
      <c r="J77" s="11"/>
      <c r="K77" s="11"/>
      <c r="L77" s="11"/>
      <c r="M77" s="11"/>
      <c r="N77" s="11"/>
      <c r="O77" s="11"/>
      <c r="P77" s="11"/>
      <c r="Q77" s="11"/>
      <c r="R77" s="15">
        <v>269500</v>
      </c>
      <c r="S77" s="15"/>
      <c r="T77" s="15"/>
      <c r="U77" s="11"/>
    </row>
    <row r="78" spans="1:21" x14ac:dyDescent="0.2">
      <c r="A78" s="11"/>
      <c r="B78" s="90"/>
      <c r="C78" s="13" t="s">
        <v>143</v>
      </c>
      <c r="D78" s="13"/>
      <c r="E78" s="11"/>
      <c r="F78" s="11"/>
      <c r="G78" s="11"/>
      <c r="H78" s="11"/>
      <c r="I78" s="11"/>
      <c r="J78" s="11"/>
      <c r="K78" s="11"/>
      <c r="L78" s="11"/>
      <c r="M78" s="11"/>
      <c r="N78" s="11"/>
      <c r="O78" s="11"/>
      <c r="P78" s="11"/>
      <c r="Q78" s="11"/>
      <c r="R78" s="15">
        <v>148318</v>
      </c>
      <c r="S78" s="15"/>
      <c r="T78" s="15"/>
      <c r="U78" s="11"/>
    </row>
    <row r="79" spans="1:21" x14ac:dyDescent="0.2">
      <c r="A79" s="11"/>
      <c r="B79" s="90"/>
      <c r="C79" s="13" t="s">
        <v>40</v>
      </c>
      <c r="D79" s="13"/>
      <c r="E79" s="11"/>
      <c r="F79" s="11"/>
      <c r="G79" s="11"/>
      <c r="H79" s="11"/>
      <c r="I79" s="11"/>
      <c r="J79" s="11"/>
      <c r="K79" s="11"/>
      <c r="L79" s="11"/>
      <c r="M79" s="11"/>
      <c r="N79" s="11"/>
      <c r="O79" s="11"/>
      <c r="P79" s="11"/>
      <c r="Q79" s="11"/>
      <c r="R79" s="15">
        <v>197020</v>
      </c>
      <c r="S79" s="15"/>
      <c r="T79" s="15"/>
      <c r="U79" s="11"/>
    </row>
    <row r="80" spans="1:21" x14ac:dyDescent="0.2">
      <c r="A80" s="11"/>
      <c r="B80" s="90"/>
      <c r="C80" s="13" t="s">
        <v>64</v>
      </c>
      <c r="D80" s="13"/>
      <c r="E80" s="11"/>
      <c r="F80" s="11"/>
      <c r="G80" s="11"/>
      <c r="H80" s="11"/>
      <c r="I80" s="11"/>
      <c r="J80" s="11"/>
      <c r="K80" s="11"/>
      <c r="L80" s="11"/>
      <c r="M80" s="11"/>
      <c r="N80" s="11"/>
      <c r="O80" s="11"/>
      <c r="P80" s="11"/>
      <c r="Q80" s="11"/>
      <c r="R80" s="15">
        <v>81250</v>
      </c>
      <c r="S80" s="15"/>
      <c r="T80" s="15"/>
      <c r="U80" s="11"/>
    </row>
    <row r="81" spans="1:21" x14ac:dyDescent="0.2">
      <c r="A81" s="11"/>
      <c r="B81" s="90"/>
      <c r="C81" s="13" t="s">
        <v>53</v>
      </c>
      <c r="D81" s="13"/>
      <c r="E81" s="11"/>
      <c r="F81" s="11"/>
      <c r="G81" s="11"/>
      <c r="H81" s="11"/>
      <c r="I81" s="11"/>
      <c r="J81" s="11"/>
      <c r="K81" s="11"/>
      <c r="L81" s="11"/>
      <c r="M81" s="11"/>
      <c r="N81" s="11"/>
      <c r="O81" s="11"/>
      <c r="P81" s="11"/>
      <c r="Q81" s="11"/>
      <c r="R81" s="15">
        <v>14643</v>
      </c>
      <c r="S81" s="15"/>
      <c r="T81" s="15"/>
      <c r="U81" s="11"/>
    </row>
    <row r="82" spans="1:21" x14ac:dyDescent="0.2">
      <c r="A82" s="11"/>
      <c r="B82" s="90"/>
      <c r="C82" s="13" t="s">
        <v>146</v>
      </c>
      <c r="D82" s="13"/>
      <c r="E82" s="11"/>
      <c r="F82" s="11"/>
      <c r="G82" s="11"/>
      <c r="H82" s="11"/>
      <c r="I82" s="11"/>
      <c r="J82" s="11"/>
      <c r="K82" s="11"/>
      <c r="L82" s="11"/>
      <c r="M82" s="11"/>
      <c r="N82" s="11"/>
      <c r="O82" s="11"/>
      <c r="P82" s="11"/>
      <c r="Q82" s="11"/>
      <c r="R82" s="15">
        <v>86000</v>
      </c>
      <c r="S82" s="15"/>
      <c r="T82" s="15"/>
      <c r="U82" s="11"/>
    </row>
    <row r="83" spans="1:21" x14ac:dyDescent="0.2">
      <c r="A83" s="11"/>
      <c r="B83" s="90" t="s">
        <v>176</v>
      </c>
      <c r="C83" s="13" t="s">
        <v>142</v>
      </c>
      <c r="D83" s="13"/>
      <c r="E83" s="11"/>
      <c r="F83" s="11"/>
      <c r="G83" s="11"/>
      <c r="H83" s="11"/>
      <c r="I83" s="11"/>
      <c r="J83" s="11"/>
      <c r="K83" s="11"/>
      <c r="L83" s="11"/>
      <c r="M83" s="11"/>
      <c r="N83" s="11"/>
      <c r="O83" s="11"/>
      <c r="P83" s="11"/>
      <c r="Q83" s="11"/>
      <c r="R83" s="15">
        <v>25000</v>
      </c>
      <c r="S83" s="15"/>
      <c r="T83" s="15"/>
      <c r="U83" s="11"/>
    </row>
    <row r="84" spans="1:21" x14ac:dyDescent="0.2">
      <c r="A84" s="11"/>
      <c r="B84" s="90"/>
      <c r="C84" s="13"/>
      <c r="D84" s="13"/>
      <c r="E84" s="11"/>
      <c r="F84" s="11"/>
      <c r="G84" s="11"/>
      <c r="H84" s="11"/>
      <c r="I84" s="11"/>
      <c r="J84" s="11"/>
      <c r="K84" s="11"/>
      <c r="L84" s="11"/>
      <c r="M84" s="11"/>
      <c r="N84" s="11"/>
      <c r="O84" s="11"/>
      <c r="P84" s="11"/>
      <c r="Q84" s="11"/>
      <c r="R84" s="15"/>
      <c r="S84" s="15"/>
      <c r="T84" s="15"/>
      <c r="U84" s="11"/>
    </row>
    <row r="85" spans="1:21" x14ac:dyDescent="0.2">
      <c r="A85" s="11"/>
      <c r="B85" s="90" t="s">
        <v>147</v>
      </c>
      <c r="C85" s="13"/>
      <c r="D85" s="13"/>
      <c r="E85" s="11"/>
      <c r="F85" s="11"/>
      <c r="G85" s="11"/>
      <c r="H85" s="11"/>
      <c r="I85" s="11"/>
      <c r="J85" s="11"/>
      <c r="K85" s="11"/>
      <c r="L85" s="11"/>
      <c r="M85" s="11"/>
      <c r="N85" s="11"/>
      <c r="O85" s="11"/>
      <c r="P85" s="11"/>
      <c r="Q85" s="11"/>
      <c r="R85" s="15"/>
      <c r="S85" s="15"/>
      <c r="T85" s="15"/>
      <c r="U85" s="11"/>
    </row>
    <row r="86" spans="1:21" x14ac:dyDescent="0.2">
      <c r="A86" s="11"/>
      <c r="B86" s="90"/>
      <c r="C86" s="101" t="s">
        <v>42</v>
      </c>
      <c r="D86" s="13"/>
      <c r="E86" s="11"/>
      <c r="F86" s="11"/>
      <c r="G86" s="11"/>
      <c r="H86" s="11"/>
      <c r="I86" s="11"/>
      <c r="J86" s="11"/>
      <c r="K86" s="11"/>
      <c r="L86" s="11"/>
      <c r="M86" s="11"/>
      <c r="N86" s="11"/>
      <c r="O86" s="11"/>
      <c r="P86" s="11"/>
      <c r="Q86" s="11"/>
      <c r="R86" s="15">
        <v>80000</v>
      </c>
      <c r="S86" s="15"/>
      <c r="T86" s="15"/>
      <c r="U86" s="11"/>
    </row>
    <row r="87" spans="1:21" x14ac:dyDescent="0.2">
      <c r="A87" s="11"/>
      <c r="B87" s="90"/>
      <c r="C87" s="101" t="s">
        <v>142</v>
      </c>
      <c r="D87" s="13"/>
      <c r="E87" s="11"/>
      <c r="F87" s="11"/>
      <c r="G87" s="11"/>
      <c r="H87" s="11"/>
      <c r="I87" s="11"/>
      <c r="J87" s="11"/>
      <c r="K87" s="11"/>
      <c r="L87" s="11"/>
      <c r="M87" s="11"/>
      <c r="N87" s="11"/>
      <c r="O87" s="11"/>
      <c r="P87" s="11"/>
      <c r="Q87" s="11"/>
      <c r="R87" s="15">
        <v>7000</v>
      </c>
      <c r="S87" s="15"/>
      <c r="T87" s="15"/>
      <c r="U87" s="11"/>
    </row>
    <row r="88" spans="1:21" x14ac:dyDescent="0.2">
      <c r="A88" s="11"/>
      <c r="B88" s="90"/>
      <c r="C88" s="101" t="s">
        <v>143</v>
      </c>
      <c r="D88" s="13"/>
      <c r="E88" s="11"/>
      <c r="F88" s="11"/>
      <c r="G88" s="11"/>
      <c r="H88" s="11"/>
      <c r="I88" s="11"/>
      <c r="J88" s="11"/>
      <c r="K88" s="11"/>
      <c r="L88" s="11"/>
      <c r="M88" s="11"/>
      <c r="N88" s="11"/>
      <c r="O88" s="11"/>
      <c r="P88" s="11"/>
      <c r="Q88" s="11"/>
      <c r="R88" s="15">
        <v>1337540</v>
      </c>
      <c r="S88" s="15"/>
      <c r="T88" s="15"/>
      <c r="U88" s="11"/>
    </row>
    <row r="89" spans="1:21" x14ac:dyDescent="0.2">
      <c r="A89" s="11"/>
      <c r="B89" s="90"/>
      <c r="C89" s="101" t="s">
        <v>51</v>
      </c>
      <c r="D89" s="13"/>
      <c r="E89" s="11"/>
      <c r="F89" s="11"/>
      <c r="G89" s="11"/>
      <c r="H89" s="11"/>
      <c r="I89" s="11"/>
      <c r="J89" s="11"/>
      <c r="K89" s="11"/>
      <c r="L89" s="11"/>
      <c r="M89" s="11"/>
      <c r="N89" s="11"/>
      <c r="O89" s="11"/>
      <c r="P89" s="11"/>
      <c r="Q89" s="11"/>
      <c r="R89" s="15">
        <v>681000</v>
      </c>
      <c r="S89" s="15"/>
      <c r="T89" s="15"/>
      <c r="U89" s="11"/>
    </row>
    <row r="90" spans="1:21" x14ac:dyDescent="0.2">
      <c r="A90" s="11"/>
      <c r="B90" s="90"/>
      <c r="C90" s="101" t="s">
        <v>145</v>
      </c>
      <c r="D90" s="13"/>
      <c r="E90" s="11"/>
      <c r="F90" s="11"/>
      <c r="G90" s="11"/>
      <c r="H90" s="11"/>
      <c r="I90" s="11"/>
      <c r="J90" s="11"/>
      <c r="K90" s="11"/>
      <c r="L90" s="11"/>
      <c r="M90" s="11"/>
      <c r="N90" s="11"/>
      <c r="O90" s="11"/>
      <c r="P90" s="11"/>
      <c r="Q90" s="11"/>
      <c r="R90" s="15">
        <v>15845</v>
      </c>
      <c r="S90" s="15"/>
      <c r="T90" s="15"/>
      <c r="U90" s="11"/>
    </row>
    <row r="91" spans="1:21" x14ac:dyDescent="0.2">
      <c r="A91" s="11"/>
      <c r="B91" s="150" t="s">
        <v>177</v>
      </c>
      <c r="C91" s="13" t="s">
        <v>143</v>
      </c>
      <c r="D91" s="76"/>
      <c r="E91" s="75"/>
      <c r="F91" s="73"/>
      <c r="G91" s="73"/>
      <c r="H91" s="73"/>
      <c r="I91" s="73"/>
      <c r="J91" s="73"/>
      <c r="K91" s="73"/>
      <c r="L91" s="73"/>
      <c r="M91" s="73"/>
      <c r="N91" s="73"/>
      <c r="O91" s="73"/>
      <c r="P91" s="74"/>
      <c r="Q91" s="11"/>
      <c r="R91" s="15"/>
      <c r="S91" s="15"/>
      <c r="T91" s="15"/>
      <c r="U91" s="11"/>
    </row>
    <row r="92" spans="1:21" x14ac:dyDescent="0.2">
      <c r="A92" s="11"/>
      <c r="B92" s="150" t="s">
        <v>170</v>
      </c>
      <c r="C92" s="13"/>
      <c r="D92" s="76"/>
      <c r="E92" s="218"/>
      <c r="F92" s="219"/>
      <c r="G92" s="219"/>
      <c r="H92" s="219"/>
      <c r="I92" s="219"/>
      <c r="J92" s="219"/>
      <c r="K92" s="219"/>
      <c r="L92" s="219"/>
      <c r="M92" s="219"/>
      <c r="N92" s="219"/>
      <c r="O92" s="219"/>
      <c r="P92" s="220"/>
      <c r="Q92" s="11"/>
      <c r="R92" s="15">
        <v>115000</v>
      </c>
      <c r="S92" s="15"/>
      <c r="T92" s="15"/>
      <c r="U92" s="11"/>
    </row>
    <row r="93" spans="1:21" x14ac:dyDescent="0.2">
      <c r="A93" s="11"/>
      <c r="B93" s="149"/>
      <c r="C93" s="13" t="s">
        <v>42</v>
      </c>
      <c r="D93" s="76"/>
      <c r="E93" s="218"/>
      <c r="F93" s="219"/>
      <c r="G93" s="219"/>
      <c r="H93" s="219"/>
      <c r="I93" s="219"/>
      <c r="J93" s="219"/>
      <c r="K93" s="219"/>
      <c r="L93" s="219"/>
      <c r="M93" s="219"/>
      <c r="N93" s="219"/>
      <c r="O93" s="219"/>
      <c r="P93" s="220"/>
      <c r="Q93" s="11"/>
      <c r="R93" s="15">
        <v>19400</v>
      </c>
      <c r="S93" s="15"/>
      <c r="T93" s="15"/>
      <c r="U93" s="11"/>
    </row>
    <row r="94" spans="1:21" x14ac:dyDescent="0.2">
      <c r="A94" s="11"/>
      <c r="B94" s="95"/>
      <c r="C94" s="13" t="s">
        <v>142</v>
      </c>
      <c r="D94" s="76"/>
      <c r="E94" s="218"/>
      <c r="F94" s="219"/>
      <c r="G94" s="219"/>
      <c r="H94" s="219"/>
      <c r="I94" s="219"/>
      <c r="J94" s="219"/>
      <c r="K94" s="219"/>
      <c r="L94" s="219"/>
      <c r="M94" s="219"/>
      <c r="N94" s="219"/>
      <c r="O94" s="219"/>
      <c r="P94" s="220"/>
      <c r="Q94" s="11"/>
      <c r="R94" s="15">
        <v>602800</v>
      </c>
      <c r="S94" s="15"/>
      <c r="T94" s="15"/>
      <c r="U94" s="11"/>
    </row>
    <row r="95" spans="1:21" x14ac:dyDescent="0.2">
      <c r="A95" s="11"/>
      <c r="B95" s="95"/>
      <c r="C95" s="13" t="s">
        <v>143</v>
      </c>
      <c r="D95" s="13"/>
      <c r="E95" s="11"/>
      <c r="F95" s="11"/>
      <c r="G95" s="11"/>
      <c r="H95" s="11"/>
      <c r="I95" s="11"/>
      <c r="J95" s="11"/>
      <c r="K95" s="11"/>
      <c r="L95" s="11"/>
      <c r="M95" s="11"/>
      <c r="N95" s="11"/>
      <c r="O95" s="11"/>
      <c r="P95" s="11"/>
      <c r="Q95" s="11"/>
      <c r="R95" s="15">
        <v>380000</v>
      </c>
      <c r="S95" s="15"/>
      <c r="T95" s="15"/>
      <c r="U95" s="11"/>
    </row>
    <row r="96" spans="1:21" x14ac:dyDescent="0.2">
      <c r="A96" s="11"/>
      <c r="B96" s="95"/>
      <c r="C96" s="13" t="s">
        <v>40</v>
      </c>
      <c r="D96" s="13"/>
      <c r="E96" s="11"/>
      <c r="F96" s="11"/>
      <c r="G96" s="11"/>
      <c r="H96" s="11"/>
      <c r="I96" s="11"/>
      <c r="J96" s="11"/>
      <c r="K96" s="11"/>
      <c r="L96" s="11"/>
      <c r="M96" s="11"/>
      <c r="N96" s="11"/>
      <c r="O96" s="11"/>
      <c r="P96" s="11"/>
      <c r="Q96" s="11"/>
      <c r="R96" s="15">
        <v>12000</v>
      </c>
      <c r="S96" s="15"/>
      <c r="T96" s="15"/>
      <c r="U96" s="11"/>
    </row>
    <row r="97" spans="1:21" x14ac:dyDescent="0.2">
      <c r="A97" s="11"/>
      <c r="B97" s="95"/>
      <c r="C97" s="13" t="s">
        <v>51</v>
      </c>
      <c r="D97" s="13"/>
      <c r="E97" s="11"/>
      <c r="F97" s="11"/>
      <c r="G97" s="11"/>
      <c r="H97" s="11"/>
      <c r="I97" s="11"/>
      <c r="J97" s="11"/>
      <c r="K97" s="11"/>
      <c r="L97" s="11"/>
      <c r="M97" s="11"/>
      <c r="N97" s="11"/>
      <c r="O97" s="11"/>
      <c r="P97" s="11"/>
      <c r="Q97" s="11"/>
      <c r="R97" s="15">
        <v>5390</v>
      </c>
      <c r="S97" s="15"/>
      <c r="T97" s="15"/>
      <c r="U97" s="11"/>
    </row>
    <row r="98" spans="1:21" x14ac:dyDescent="0.2">
      <c r="A98" s="11"/>
      <c r="B98" s="95"/>
      <c r="C98" s="13" t="s">
        <v>145</v>
      </c>
      <c r="D98" s="13"/>
      <c r="E98" s="11"/>
      <c r="F98" s="11"/>
      <c r="G98" s="11"/>
      <c r="H98" s="11"/>
      <c r="I98" s="11"/>
      <c r="J98" s="11"/>
      <c r="K98" s="11"/>
      <c r="L98" s="11"/>
      <c r="M98" s="11"/>
      <c r="N98" s="11"/>
      <c r="O98" s="11"/>
      <c r="P98" s="11"/>
      <c r="Q98" s="11"/>
      <c r="R98" s="15">
        <v>15000</v>
      </c>
      <c r="S98" s="15"/>
      <c r="T98" s="15"/>
      <c r="U98" s="11"/>
    </row>
    <row r="99" spans="1:21" x14ac:dyDescent="0.2">
      <c r="A99" s="11"/>
      <c r="B99" s="95"/>
      <c r="C99" s="13" t="s">
        <v>146</v>
      </c>
      <c r="D99" s="13"/>
      <c r="E99" s="11"/>
      <c r="F99" s="11"/>
      <c r="G99" s="11"/>
      <c r="H99" s="11"/>
      <c r="I99" s="11"/>
      <c r="J99" s="11"/>
      <c r="K99" s="11"/>
      <c r="L99" s="11"/>
      <c r="M99" s="11"/>
      <c r="N99" s="11"/>
      <c r="O99" s="11"/>
      <c r="P99" s="11"/>
      <c r="Q99" s="11"/>
      <c r="R99" s="15">
        <v>1002993</v>
      </c>
      <c r="S99" s="15"/>
      <c r="T99" s="15"/>
      <c r="U99" s="11"/>
    </row>
    <row r="100" spans="1:21" x14ac:dyDescent="0.2">
      <c r="A100" s="11"/>
      <c r="B100" s="94" t="s">
        <v>172</v>
      </c>
      <c r="C100" s="13"/>
      <c r="D100" s="13"/>
      <c r="E100" s="11"/>
      <c r="F100" s="11"/>
      <c r="G100" s="11"/>
      <c r="H100" s="11"/>
      <c r="I100" s="11"/>
      <c r="J100" s="11"/>
      <c r="K100" s="11"/>
      <c r="L100" s="11"/>
      <c r="M100" s="11"/>
      <c r="N100" s="11"/>
      <c r="O100" s="11"/>
      <c r="P100" s="11"/>
      <c r="Q100" s="11"/>
      <c r="R100" s="15"/>
      <c r="S100" s="15"/>
      <c r="T100" s="15"/>
      <c r="U100" s="11"/>
    </row>
    <row r="101" spans="1:21" x14ac:dyDescent="0.2">
      <c r="A101" s="11"/>
      <c r="B101" s="95"/>
      <c r="C101" s="13" t="s">
        <v>145</v>
      </c>
      <c r="D101" s="13"/>
      <c r="E101" s="11"/>
      <c r="F101" s="11"/>
      <c r="G101" s="11"/>
      <c r="H101" s="11"/>
      <c r="I101" s="11"/>
      <c r="J101" s="11"/>
      <c r="K101" s="11"/>
      <c r="L101" s="11"/>
      <c r="M101" s="11"/>
      <c r="N101" s="11"/>
      <c r="O101" s="11"/>
      <c r="P101" s="11"/>
      <c r="Q101" s="11"/>
      <c r="R101" s="15">
        <v>144000</v>
      </c>
      <c r="S101" s="15"/>
      <c r="T101" s="15"/>
      <c r="U101" s="11"/>
    </row>
    <row r="102" spans="1:21" x14ac:dyDescent="0.2">
      <c r="A102" s="11"/>
      <c r="B102" s="95"/>
      <c r="C102" s="13" t="s">
        <v>64</v>
      </c>
      <c r="D102" s="13"/>
      <c r="E102" s="11"/>
      <c r="F102" s="11"/>
      <c r="G102" s="11"/>
      <c r="H102" s="11"/>
      <c r="I102" s="11"/>
      <c r="J102" s="11"/>
      <c r="K102" s="11"/>
      <c r="L102" s="11"/>
      <c r="M102" s="11"/>
      <c r="N102" s="11"/>
      <c r="O102" s="11"/>
      <c r="P102" s="11"/>
      <c r="Q102" s="11"/>
      <c r="R102" s="15">
        <v>518800</v>
      </c>
      <c r="S102" s="15"/>
      <c r="T102" s="15"/>
      <c r="U102" s="11"/>
    </row>
    <row r="103" spans="1:21" x14ac:dyDescent="0.2">
      <c r="A103" s="11"/>
      <c r="B103" s="95"/>
      <c r="C103" s="13" t="s">
        <v>143</v>
      </c>
      <c r="D103" s="13"/>
      <c r="E103" s="11"/>
      <c r="F103" s="11"/>
      <c r="G103" s="11"/>
      <c r="H103" s="11"/>
      <c r="I103" s="11"/>
      <c r="J103" s="11"/>
      <c r="K103" s="11"/>
      <c r="L103" s="11"/>
      <c r="M103" s="11"/>
      <c r="N103" s="11"/>
      <c r="O103" s="11"/>
      <c r="P103" s="11"/>
      <c r="Q103" s="11"/>
      <c r="R103" s="15">
        <v>7000</v>
      </c>
      <c r="S103" s="15"/>
      <c r="T103" s="15"/>
      <c r="U103" s="11"/>
    </row>
    <row r="104" spans="1:21" ht="24" x14ac:dyDescent="0.2">
      <c r="A104" s="11"/>
      <c r="B104" s="95" t="s">
        <v>173</v>
      </c>
      <c r="C104" s="13"/>
      <c r="D104" s="13"/>
      <c r="E104" s="11"/>
      <c r="F104" s="11"/>
      <c r="G104" s="11"/>
      <c r="H104" s="11"/>
      <c r="I104" s="11"/>
      <c r="J104" s="11"/>
      <c r="K104" s="11"/>
      <c r="L104" s="11"/>
      <c r="M104" s="11"/>
      <c r="N104" s="11"/>
      <c r="O104" s="11"/>
      <c r="P104" s="11"/>
      <c r="Q104" s="11"/>
      <c r="R104" s="15"/>
      <c r="S104" s="15"/>
      <c r="T104" s="15"/>
      <c r="U104" s="11"/>
    </row>
    <row r="105" spans="1:21" x14ac:dyDescent="0.2">
      <c r="A105" s="11"/>
      <c r="B105" s="95"/>
      <c r="C105" s="13" t="s">
        <v>42</v>
      </c>
      <c r="D105" s="13"/>
      <c r="E105" s="11"/>
      <c r="F105" s="11"/>
      <c r="G105" s="11"/>
      <c r="H105" s="11"/>
      <c r="I105" s="11"/>
      <c r="J105" s="11"/>
      <c r="K105" s="11"/>
      <c r="L105" s="11"/>
      <c r="M105" s="11"/>
      <c r="N105" s="11"/>
      <c r="O105" s="11"/>
      <c r="P105" s="11"/>
      <c r="Q105" s="11"/>
      <c r="R105" s="15">
        <v>18015</v>
      </c>
      <c r="S105" s="15"/>
      <c r="T105" s="15"/>
      <c r="U105" s="11"/>
    </row>
    <row r="106" spans="1:21" x14ac:dyDescent="0.2">
      <c r="A106" s="11"/>
      <c r="B106" s="95"/>
      <c r="C106" s="13" t="s">
        <v>40</v>
      </c>
      <c r="D106" s="13"/>
      <c r="E106" s="11"/>
      <c r="F106" s="11"/>
      <c r="G106" s="11"/>
      <c r="H106" s="11"/>
      <c r="I106" s="11"/>
      <c r="J106" s="11"/>
      <c r="K106" s="11"/>
      <c r="L106" s="11"/>
      <c r="M106" s="11"/>
      <c r="N106" s="11"/>
      <c r="O106" s="11"/>
      <c r="P106" s="11"/>
      <c r="Q106" s="11"/>
      <c r="R106" s="15">
        <v>20000</v>
      </c>
      <c r="T106" s="15"/>
      <c r="U106" s="11"/>
    </row>
    <row r="107" spans="1:21" x14ac:dyDescent="0.2">
      <c r="A107" s="11"/>
      <c r="B107" s="95"/>
      <c r="C107" s="13" t="s">
        <v>64</v>
      </c>
      <c r="D107" s="76"/>
      <c r="E107" s="218"/>
      <c r="F107" s="219"/>
      <c r="G107" s="219"/>
      <c r="H107" s="219"/>
      <c r="I107" s="219"/>
      <c r="J107" s="219"/>
      <c r="K107" s="219"/>
      <c r="L107" s="219"/>
      <c r="M107" s="219"/>
      <c r="N107" s="219"/>
      <c r="O107" s="219"/>
      <c r="P107" s="220"/>
      <c r="Q107" s="11"/>
      <c r="R107" s="15">
        <v>7500</v>
      </c>
      <c r="S107" s="15"/>
      <c r="T107" s="15"/>
      <c r="U107" s="11"/>
    </row>
    <row r="108" spans="1:21" x14ac:dyDescent="0.2">
      <c r="A108" s="11"/>
      <c r="B108" s="95"/>
      <c r="C108" s="13" t="s">
        <v>31</v>
      </c>
      <c r="D108" s="76"/>
      <c r="E108" s="218"/>
      <c r="F108" s="219"/>
      <c r="G108" s="219"/>
      <c r="H108" s="219"/>
      <c r="I108" s="219"/>
      <c r="J108" s="219"/>
      <c r="K108" s="219"/>
      <c r="L108" s="219"/>
      <c r="M108" s="219"/>
      <c r="N108" s="219"/>
      <c r="O108" s="219"/>
      <c r="P108" s="220"/>
      <c r="Q108" s="11"/>
      <c r="R108" s="15">
        <v>142000</v>
      </c>
      <c r="S108" s="15"/>
      <c r="T108" s="15"/>
      <c r="U108" s="11"/>
    </row>
    <row r="109" spans="1:21" x14ac:dyDescent="0.2">
      <c r="A109" s="11"/>
      <c r="B109" s="95"/>
      <c r="C109" s="103" t="s">
        <v>149</v>
      </c>
      <c r="D109" s="13"/>
      <c r="E109" s="11"/>
      <c r="F109" s="11"/>
      <c r="G109" s="11"/>
      <c r="H109" s="11"/>
      <c r="I109" s="11"/>
      <c r="J109" s="11"/>
      <c r="K109" s="11"/>
      <c r="L109" s="11"/>
      <c r="M109" s="11"/>
      <c r="N109" s="11"/>
      <c r="O109" s="11"/>
      <c r="P109" s="11"/>
      <c r="Q109" s="11"/>
      <c r="R109" s="15">
        <v>35180</v>
      </c>
      <c r="T109" s="15"/>
      <c r="U109" s="11"/>
    </row>
    <row r="110" spans="1:21" x14ac:dyDescent="0.2">
      <c r="A110" s="11"/>
      <c r="B110" s="95"/>
      <c r="C110" s="13" t="s">
        <v>145</v>
      </c>
      <c r="D110" s="75"/>
      <c r="E110" s="218"/>
      <c r="F110" s="219"/>
      <c r="G110" s="219"/>
      <c r="H110" s="219"/>
      <c r="I110" s="219"/>
      <c r="J110" s="219"/>
      <c r="K110" s="219"/>
      <c r="L110" s="219"/>
      <c r="M110" s="219"/>
      <c r="N110" s="219"/>
      <c r="O110" s="219"/>
      <c r="P110" s="220"/>
      <c r="Q110" s="11"/>
      <c r="R110" s="15">
        <v>35500</v>
      </c>
      <c r="S110" s="15"/>
      <c r="T110" s="15"/>
      <c r="U110" s="11"/>
    </row>
    <row r="111" spans="1:21" ht="24" x14ac:dyDescent="0.2">
      <c r="A111" s="11"/>
      <c r="B111" s="95" t="s">
        <v>174</v>
      </c>
      <c r="C111" s="13"/>
      <c r="D111" s="75"/>
      <c r="E111" s="218"/>
      <c r="F111" s="219"/>
      <c r="G111" s="219"/>
      <c r="H111" s="219"/>
      <c r="I111" s="219"/>
      <c r="J111" s="219"/>
      <c r="K111" s="219"/>
      <c r="L111" s="219"/>
      <c r="M111" s="219"/>
      <c r="N111" s="219"/>
      <c r="O111" s="219"/>
      <c r="P111" s="220"/>
      <c r="Q111" s="11"/>
      <c r="R111" s="15"/>
      <c r="S111" s="15"/>
      <c r="T111" s="15"/>
      <c r="U111" s="11"/>
    </row>
    <row r="112" spans="1:21" x14ac:dyDescent="0.2">
      <c r="A112" s="11"/>
      <c r="B112" s="95"/>
      <c r="C112" s="13" t="s">
        <v>42</v>
      </c>
      <c r="D112" s="75"/>
      <c r="E112" s="218"/>
      <c r="F112" s="219"/>
      <c r="G112" s="219"/>
      <c r="H112" s="219"/>
      <c r="I112" s="219"/>
      <c r="J112" s="219"/>
      <c r="K112" s="219"/>
      <c r="L112" s="219"/>
      <c r="M112" s="219"/>
      <c r="N112" s="219"/>
      <c r="O112" s="219"/>
      <c r="P112" s="220"/>
      <c r="Q112" s="11"/>
      <c r="R112" s="15">
        <v>100000</v>
      </c>
      <c r="S112" s="15"/>
      <c r="T112" s="15"/>
      <c r="U112" s="11"/>
    </row>
    <row r="113" spans="1:21" x14ac:dyDescent="0.2">
      <c r="A113" s="11"/>
      <c r="B113" s="95"/>
      <c r="C113" s="13" t="s">
        <v>142</v>
      </c>
      <c r="D113" s="75"/>
      <c r="E113" s="218"/>
      <c r="F113" s="219"/>
      <c r="G113" s="219"/>
      <c r="H113" s="219"/>
      <c r="I113" s="219"/>
      <c r="J113" s="219"/>
      <c r="K113" s="219"/>
      <c r="L113" s="219"/>
      <c r="M113" s="219"/>
      <c r="N113" s="219"/>
      <c r="O113" s="219"/>
      <c r="P113" s="220"/>
      <c r="Q113" s="11"/>
      <c r="R113" s="15">
        <v>5000</v>
      </c>
      <c r="S113" s="15"/>
      <c r="T113" s="15"/>
      <c r="U113" s="11"/>
    </row>
    <row r="114" spans="1:21" x14ac:dyDescent="0.2">
      <c r="A114" s="11"/>
      <c r="B114" s="95"/>
      <c r="C114" s="13" t="s">
        <v>31</v>
      </c>
      <c r="D114" s="75"/>
      <c r="E114" s="218"/>
      <c r="F114" s="219"/>
      <c r="G114" s="219"/>
      <c r="H114" s="219"/>
      <c r="I114" s="219"/>
      <c r="J114" s="219"/>
      <c r="K114" s="219"/>
      <c r="L114" s="219"/>
      <c r="M114" s="219"/>
      <c r="N114" s="219"/>
      <c r="O114" s="219"/>
      <c r="P114" s="220"/>
      <c r="Q114" s="11"/>
      <c r="R114" s="15">
        <v>2427650</v>
      </c>
      <c r="S114" s="15"/>
      <c r="T114" s="15"/>
      <c r="U114" s="11"/>
    </row>
    <row r="115" spans="1:21" x14ac:dyDescent="0.2">
      <c r="A115" s="98"/>
      <c r="B115" s="104"/>
      <c r="C115" s="97" t="s">
        <v>52</v>
      </c>
      <c r="D115" s="98"/>
      <c r="E115" s="98"/>
      <c r="F115" s="98"/>
      <c r="G115" s="98"/>
      <c r="H115" s="98"/>
      <c r="I115" s="98"/>
      <c r="J115" s="98"/>
      <c r="K115" s="98"/>
      <c r="L115" s="98"/>
      <c r="M115" s="98"/>
      <c r="N115" s="98"/>
      <c r="O115" s="98"/>
      <c r="P115" s="98"/>
      <c r="Q115" s="98"/>
      <c r="R115" s="99">
        <v>702800</v>
      </c>
      <c r="S115" s="99"/>
      <c r="T115" s="99"/>
      <c r="U115" s="98"/>
    </row>
    <row r="116" spans="1:21" x14ac:dyDescent="0.2">
      <c r="A116" s="98"/>
      <c r="B116" s="151"/>
      <c r="C116" s="97" t="s">
        <v>145</v>
      </c>
      <c r="D116" s="75"/>
      <c r="E116" s="218"/>
      <c r="F116" s="219"/>
      <c r="G116" s="219"/>
      <c r="H116" s="219"/>
      <c r="I116" s="219"/>
      <c r="J116" s="219"/>
      <c r="K116" s="219"/>
      <c r="L116" s="219"/>
      <c r="M116" s="219"/>
      <c r="N116" s="219"/>
      <c r="O116" s="219"/>
      <c r="P116" s="220"/>
      <c r="Q116" s="98"/>
      <c r="R116" s="99">
        <v>193050</v>
      </c>
      <c r="S116" s="99"/>
      <c r="T116" s="99"/>
      <c r="U116" s="98"/>
    </row>
    <row r="117" spans="1:21" x14ac:dyDescent="0.2">
      <c r="A117" s="11"/>
      <c r="B117" s="90" t="s">
        <v>169</v>
      </c>
      <c r="C117" s="101" t="s">
        <v>145</v>
      </c>
      <c r="D117" s="13"/>
      <c r="E117" s="11"/>
      <c r="F117" s="11"/>
      <c r="G117" s="11"/>
      <c r="H117" s="11"/>
      <c r="I117" s="11"/>
      <c r="J117" s="11"/>
      <c r="K117" s="11"/>
      <c r="L117" s="11"/>
      <c r="M117" s="11"/>
      <c r="N117" s="11"/>
      <c r="O117" s="11"/>
      <c r="P117" s="11"/>
      <c r="Q117" s="11"/>
      <c r="R117" s="15">
        <v>37500</v>
      </c>
      <c r="S117" s="15"/>
      <c r="T117" s="15"/>
      <c r="U117" s="11"/>
    </row>
    <row r="118" spans="1:21" x14ac:dyDescent="0.2">
      <c r="A118" s="11"/>
      <c r="B118" s="90" t="s">
        <v>156</v>
      </c>
      <c r="C118" s="101"/>
      <c r="D118" s="13"/>
      <c r="E118" s="11"/>
      <c r="F118" s="11"/>
      <c r="G118" s="11"/>
      <c r="H118" s="11"/>
      <c r="I118" s="11"/>
      <c r="J118" s="11"/>
      <c r="K118" s="11"/>
      <c r="L118" s="11"/>
      <c r="M118" s="11"/>
      <c r="N118" s="11"/>
      <c r="O118" s="11"/>
      <c r="P118" s="11"/>
      <c r="Q118" s="11"/>
      <c r="R118" s="15"/>
      <c r="S118" s="15"/>
      <c r="T118" s="15"/>
      <c r="U118" s="11"/>
    </row>
    <row r="119" spans="1:21" x14ac:dyDescent="0.2">
      <c r="A119" s="11"/>
      <c r="B119" s="90"/>
      <c r="C119" s="101" t="s">
        <v>42</v>
      </c>
      <c r="D119" s="13"/>
      <c r="E119" s="11"/>
      <c r="F119" s="11"/>
      <c r="G119" s="11"/>
      <c r="H119" s="11"/>
      <c r="I119" s="11"/>
      <c r="J119" s="11"/>
      <c r="K119" s="11"/>
      <c r="L119" s="11"/>
      <c r="M119" s="11"/>
      <c r="N119" s="11"/>
      <c r="O119" s="11"/>
      <c r="P119" s="11"/>
      <c r="Q119" s="11"/>
      <c r="R119" s="15">
        <v>40000</v>
      </c>
      <c r="S119" s="15"/>
      <c r="T119" s="15"/>
      <c r="U119" s="11"/>
    </row>
    <row r="120" spans="1:21" x14ac:dyDescent="0.2">
      <c r="A120" s="11"/>
      <c r="B120" s="95"/>
      <c r="C120" s="13" t="s">
        <v>142</v>
      </c>
      <c r="D120" s="13"/>
      <c r="E120" s="11"/>
      <c r="F120" s="11"/>
      <c r="G120" s="11"/>
      <c r="H120" s="11"/>
      <c r="I120" s="11"/>
      <c r="J120" s="11"/>
      <c r="K120" s="11"/>
      <c r="L120" s="11"/>
      <c r="M120" s="11"/>
      <c r="N120" s="11"/>
      <c r="O120" s="11"/>
      <c r="P120" s="11"/>
      <c r="Q120" s="11"/>
      <c r="R120" s="15">
        <v>105000</v>
      </c>
      <c r="S120" s="24"/>
      <c r="T120" s="15"/>
      <c r="U120" s="11"/>
    </row>
    <row r="121" spans="1:21" x14ac:dyDescent="0.2">
      <c r="A121" s="11"/>
      <c r="B121" s="149"/>
      <c r="C121" s="13" t="s">
        <v>143</v>
      </c>
      <c r="D121" s="75"/>
      <c r="E121" s="218"/>
      <c r="F121" s="219"/>
      <c r="G121" s="219"/>
      <c r="H121" s="219"/>
      <c r="I121" s="219"/>
      <c r="J121" s="219"/>
      <c r="K121" s="219"/>
      <c r="L121" s="219"/>
      <c r="M121" s="219"/>
      <c r="N121" s="219"/>
      <c r="O121" s="219"/>
      <c r="P121" s="220"/>
      <c r="Q121" s="11"/>
      <c r="R121" s="15">
        <v>30000</v>
      </c>
      <c r="S121" s="15"/>
      <c r="T121" s="15"/>
      <c r="U121" s="11"/>
    </row>
    <row r="122" spans="1:21" x14ac:dyDescent="0.2">
      <c r="A122" s="11"/>
      <c r="B122" s="149"/>
      <c r="C122" s="13" t="s">
        <v>146</v>
      </c>
      <c r="D122" s="13"/>
      <c r="E122" s="218"/>
      <c r="F122" s="219"/>
      <c r="G122" s="219"/>
      <c r="H122" s="219"/>
      <c r="I122" s="219"/>
      <c r="J122" s="219"/>
      <c r="K122" s="219"/>
      <c r="L122" s="219"/>
      <c r="M122" s="219"/>
      <c r="N122" s="219"/>
      <c r="O122" s="219"/>
      <c r="P122" s="220"/>
      <c r="Q122" s="11"/>
      <c r="R122" s="15">
        <v>153000</v>
      </c>
      <c r="S122" s="15"/>
      <c r="T122" s="15"/>
      <c r="U122" s="11"/>
    </row>
    <row r="123" spans="1:21" x14ac:dyDescent="0.2">
      <c r="A123" s="11"/>
      <c r="B123" s="150" t="s">
        <v>157</v>
      </c>
      <c r="C123" s="13"/>
      <c r="D123" s="13"/>
      <c r="E123" s="218"/>
      <c r="F123" s="219"/>
      <c r="G123" s="219"/>
      <c r="H123" s="219"/>
      <c r="I123" s="219"/>
      <c r="J123" s="219"/>
      <c r="K123" s="219"/>
      <c r="L123" s="219"/>
      <c r="M123" s="219"/>
      <c r="N123" s="219"/>
      <c r="O123" s="219"/>
      <c r="P123" s="220"/>
      <c r="Q123" s="11"/>
      <c r="R123" s="15"/>
      <c r="S123" s="15"/>
      <c r="T123" s="15"/>
      <c r="U123" s="11"/>
    </row>
    <row r="124" spans="1:21" x14ac:dyDescent="0.2">
      <c r="A124" s="11"/>
      <c r="B124" s="149"/>
      <c r="C124" s="13" t="s">
        <v>42</v>
      </c>
      <c r="D124" s="13"/>
      <c r="E124" s="218"/>
      <c r="F124" s="219"/>
      <c r="G124" s="219"/>
      <c r="H124" s="219"/>
      <c r="I124" s="219"/>
      <c r="J124" s="219"/>
      <c r="K124" s="219"/>
      <c r="L124" s="219"/>
      <c r="M124" s="219"/>
      <c r="N124" s="219"/>
      <c r="O124" s="219"/>
      <c r="P124" s="220"/>
      <c r="Q124" s="11"/>
      <c r="R124" s="15">
        <v>105000</v>
      </c>
      <c r="S124" s="15"/>
      <c r="T124" s="15"/>
      <c r="U124" s="11"/>
    </row>
    <row r="125" spans="1:21" x14ac:dyDescent="0.2">
      <c r="A125" s="11"/>
      <c r="B125" s="149"/>
      <c r="C125" s="13" t="s">
        <v>143</v>
      </c>
      <c r="D125" s="13"/>
      <c r="E125" s="218"/>
      <c r="F125" s="219"/>
      <c r="G125" s="219"/>
      <c r="H125" s="219"/>
      <c r="I125" s="219"/>
      <c r="J125" s="219"/>
      <c r="K125" s="219"/>
      <c r="L125" s="219"/>
      <c r="M125" s="219"/>
      <c r="N125" s="219"/>
      <c r="O125" s="219"/>
      <c r="P125" s="220"/>
      <c r="Q125" s="11"/>
      <c r="R125" s="15">
        <v>35695</v>
      </c>
      <c r="S125" s="15"/>
      <c r="T125" s="15"/>
      <c r="U125" s="11"/>
    </row>
    <row r="126" spans="1:21" x14ac:dyDescent="0.2">
      <c r="A126" s="11"/>
      <c r="B126" s="149"/>
      <c r="C126" s="13" t="s">
        <v>40</v>
      </c>
      <c r="D126" s="75"/>
      <c r="E126" s="218"/>
      <c r="F126" s="219"/>
      <c r="G126" s="219"/>
      <c r="H126" s="219"/>
      <c r="I126" s="219"/>
      <c r="J126" s="219"/>
      <c r="K126" s="219"/>
      <c r="L126" s="219"/>
      <c r="M126" s="219"/>
      <c r="N126" s="219"/>
      <c r="O126" s="219"/>
      <c r="P126" s="220"/>
      <c r="Q126" s="11"/>
      <c r="R126" s="15">
        <v>90000</v>
      </c>
      <c r="S126" s="15"/>
      <c r="T126" s="15"/>
      <c r="U126" s="11"/>
    </row>
    <row r="127" spans="1:21" x14ac:dyDescent="0.2">
      <c r="A127" s="11"/>
      <c r="B127" s="149"/>
      <c r="C127" s="13" t="s">
        <v>51</v>
      </c>
      <c r="D127" s="75"/>
      <c r="E127" s="218"/>
      <c r="F127" s="219"/>
      <c r="G127" s="219"/>
      <c r="H127" s="219"/>
      <c r="I127" s="219"/>
      <c r="J127" s="219"/>
      <c r="K127" s="219"/>
      <c r="L127" s="219"/>
      <c r="M127" s="219"/>
      <c r="N127" s="219"/>
      <c r="O127" s="219"/>
      <c r="P127" s="220"/>
      <c r="Q127" s="11"/>
      <c r="R127" s="15">
        <v>26000</v>
      </c>
      <c r="S127" s="15"/>
      <c r="T127" s="15"/>
      <c r="U127" s="11"/>
    </row>
    <row r="128" spans="1:21" x14ac:dyDescent="0.2">
      <c r="A128" s="11"/>
      <c r="B128" s="149"/>
      <c r="C128" s="13" t="s">
        <v>145</v>
      </c>
      <c r="D128" s="76"/>
      <c r="E128" s="218"/>
      <c r="F128" s="219"/>
      <c r="G128" s="219"/>
      <c r="H128" s="219"/>
      <c r="I128" s="219"/>
      <c r="J128" s="219"/>
      <c r="K128" s="219"/>
      <c r="L128" s="219"/>
      <c r="M128" s="219"/>
      <c r="N128" s="219"/>
      <c r="O128" s="219"/>
      <c r="P128" s="220"/>
      <c r="Q128" s="11"/>
      <c r="R128" s="15">
        <v>400000</v>
      </c>
      <c r="S128" s="15"/>
      <c r="T128" s="15"/>
      <c r="U128" s="11"/>
    </row>
    <row r="129" spans="1:21" x14ac:dyDescent="0.2">
      <c r="A129" s="11"/>
      <c r="B129" s="149"/>
      <c r="C129" s="13" t="s">
        <v>146</v>
      </c>
      <c r="D129" s="76"/>
      <c r="E129" s="218"/>
      <c r="F129" s="219"/>
      <c r="G129" s="219"/>
      <c r="H129" s="219"/>
      <c r="I129" s="219"/>
      <c r="J129" s="219"/>
      <c r="K129" s="219"/>
      <c r="L129" s="219"/>
      <c r="M129" s="219"/>
      <c r="N129" s="219"/>
      <c r="O129" s="219"/>
      <c r="P129" s="220"/>
      <c r="Q129" s="11"/>
      <c r="R129" s="15">
        <v>57500</v>
      </c>
      <c r="S129" s="15"/>
      <c r="T129" s="15"/>
      <c r="U129" s="11"/>
    </row>
    <row r="130" spans="1:21" x14ac:dyDescent="0.2">
      <c r="A130" s="11"/>
      <c r="B130" s="150" t="s">
        <v>180</v>
      </c>
      <c r="C130" s="13"/>
      <c r="D130" s="76"/>
      <c r="E130" s="75"/>
      <c r="F130" s="73"/>
      <c r="G130" s="73"/>
      <c r="H130" s="73"/>
      <c r="I130" s="73"/>
      <c r="J130" s="73"/>
      <c r="K130" s="73"/>
      <c r="L130" s="73"/>
      <c r="M130" s="73"/>
      <c r="N130" s="73"/>
      <c r="O130" s="73"/>
      <c r="P130" s="74"/>
      <c r="Q130" s="11"/>
      <c r="R130" s="15"/>
      <c r="S130" s="15"/>
      <c r="T130" s="15"/>
      <c r="U130" s="11"/>
    </row>
    <row r="131" spans="1:21" x14ac:dyDescent="0.2">
      <c r="A131" s="11"/>
      <c r="B131" s="150"/>
      <c r="C131" s="13" t="s">
        <v>42</v>
      </c>
      <c r="D131" s="76"/>
      <c r="E131" s="75"/>
      <c r="F131" s="73"/>
      <c r="G131" s="73"/>
      <c r="H131" s="73"/>
      <c r="I131" s="73"/>
      <c r="J131" s="73"/>
      <c r="K131" s="73"/>
      <c r="L131" s="73"/>
      <c r="M131" s="73"/>
      <c r="N131" s="73"/>
      <c r="O131" s="73"/>
      <c r="P131" s="74"/>
      <c r="Q131" s="11"/>
      <c r="R131" s="15">
        <v>178500</v>
      </c>
      <c r="S131" s="15"/>
      <c r="T131" s="15"/>
      <c r="U131" s="11"/>
    </row>
    <row r="132" spans="1:21" x14ac:dyDescent="0.2">
      <c r="A132" s="11"/>
      <c r="B132" s="150"/>
      <c r="C132" s="13" t="s">
        <v>142</v>
      </c>
      <c r="D132" s="76"/>
      <c r="E132" s="75"/>
      <c r="F132" s="73"/>
      <c r="G132" s="73"/>
      <c r="H132" s="73"/>
      <c r="I132" s="73"/>
      <c r="J132" s="73"/>
      <c r="K132" s="73"/>
      <c r="L132" s="73"/>
      <c r="M132" s="73"/>
      <c r="N132" s="73"/>
      <c r="O132" s="73"/>
      <c r="P132" s="74"/>
      <c r="Q132" s="11"/>
      <c r="R132" s="15">
        <v>430000</v>
      </c>
      <c r="S132" s="15"/>
      <c r="T132" s="15"/>
      <c r="U132" s="11"/>
    </row>
    <row r="133" spans="1:21" x14ac:dyDescent="0.2">
      <c r="A133" s="11"/>
      <c r="B133" s="150"/>
      <c r="C133" s="13" t="s">
        <v>143</v>
      </c>
      <c r="D133" s="76"/>
      <c r="E133" s="75"/>
      <c r="F133" s="73"/>
      <c r="G133" s="73"/>
      <c r="H133" s="73"/>
      <c r="I133" s="73"/>
      <c r="J133" s="73"/>
      <c r="K133" s="73"/>
      <c r="L133" s="73"/>
      <c r="M133" s="73"/>
      <c r="N133" s="73"/>
      <c r="O133" s="73"/>
      <c r="P133" s="74"/>
      <c r="Q133" s="11"/>
      <c r="R133" s="15">
        <v>20000</v>
      </c>
      <c r="S133" s="15"/>
      <c r="T133" s="15"/>
      <c r="U133" s="11"/>
    </row>
    <row r="134" spans="1:21" x14ac:dyDescent="0.2">
      <c r="A134" s="11"/>
      <c r="B134" s="150"/>
      <c r="C134" s="13" t="s">
        <v>146</v>
      </c>
      <c r="D134" s="76"/>
      <c r="E134" s="75"/>
      <c r="F134" s="73"/>
      <c r="G134" s="73"/>
      <c r="H134" s="73"/>
      <c r="I134" s="73"/>
      <c r="J134" s="73"/>
      <c r="K134" s="73"/>
      <c r="L134" s="73"/>
      <c r="M134" s="73"/>
      <c r="N134" s="73"/>
      <c r="O134" s="73"/>
      <c r="P134" s="74"/>
      <c r="Q134" s="11"/>
      <c r="R134" s="15">
        <v>1000000</v>
      </c>
      <c r="S134" s="15"/>
      <c r="T134" s="15"/>
      <c r="U134" s="11"/>
    </row>
    <row r="135" spans="1:21" x14ac:dyDescent="0.2">
      <c r="A135" s="11"/>
      <c r="B135" s="150"/>
      <c r="C135" s="13"/>
      <c r="D135" s="76"/>
      <c r="E135" s="75"/>
      <c r="F135" s="73"/>
      <c r="G135" s="73"/>
      <c r="H135" s="73"/>
      <c r="I135" s="73"/>
      <c r="J135" s="73"/>
      <c r="K135" s="73"/>
      <c r="L135" s="73"/>
      <c r="M135" s="73"/>
      <c r="N135" s="73"/>
      <c r="O135" s="73"/>
      <c r="P135" s="74"/>
      <c r="Q135" s="11"/>
      <c r="R135" s="15"/>
      <c r="S135" s="15"/>
      <c r="T135" s="15"/>
      <c r="U135" s="11"/>
    </row>
    <row r="136" spans="1:21" x14ac:dyDescent="0.2">
      <c r="A136" s="11"/>
      <c r="B136" s="150"/>
      <c r="C136" s="13"/>
      <c r="D136" s="76"/>
      <c r="E136" s="75"/>
      <c r="F136" s="73"/>
      <c r="G136" s="73"/>
      <c r="H136" s="73"/>
      <c r="I136" s="73"/>
      <c r="J136" s="73"/>
      <c r="K136" s="73"/>
      <c r="L136" s="73"/>
      <c r="M136" s="73"/>
      <c r="N136" s="73"/>
      <c r="O136" s="73"/>
      <c r="P136" s="74"/>
      <c r="Q136" s="11"/>
      <c r="R136" s="15"/>
      <c r="S136" s="15"/>
      <c r="T136" s="15"/>
      <c r="U136" s="11"/>
    </row>
    <row r="137" spans="1:21" x14ac:dyDescent="0.2">
      <c r="A137" s="11"/>
      <c r="B137" s="150"/>
      <c r="C137" s="13"/>
      <c r="D137" s="76"/>
      <c r="E137" s="75"/>
      <c r="F137" s="73"/>
      <c r="G137" s="73"/>
      <c r="H137" s="73"/>
      <c r="I137" s="73"/>
      <c r="J137" s="73"/>
      <c r="K137" s="73"/>
      <c r="L137" s="73"/>
      <c r="M137" s="73"/>
      <c r="N137" s="73"/>
      <c r="O137" s="73"/>
      <c r="P137" s="74"/>
      <c r="Q137" s="11"/>
      <c r="R137" s="15"/>
      <c r="S137" s="15"/>
      <c r="T137" s="15"/>
      <c r="U137" s="11"/>
    </row>
    <row r="138" spans="1:21" x14ac:dyDescent="0.2">
      <c r="A138" s="11"/>
      <c r="B138" s="150"/>
      <c r="C138" s="13"/>
      <c r="D138" s="76"/>
      <c r="E138" s="75"/>
      <c r="F138" s="73"/>
      <c r="G138" s="73"/>
      <c r="H138" s="73"/>
      <c r="I138" s="73"/>
      <c r="J138" s="73"/>
      <c r="K138" s="73"/>
      <c r="L138" s="73"/>
      <c r="M138" s="73"/>
      <c r="N138" s="73"/>
      <c r="O138" s="73"/>
      <c r="P138" s="74"/>
      <c r="Q138" s="11"/>
      <c r="R138" s="15"/>
      <c r="S138" s="15"/>
      <c r="T138" s="15"/>
      <c r="U138" s="11"/>
    </row>
    <row r="139" spans="1:21" x14ac:dyDescent="0.2">
      <c r="A139" s="98"/>
      <c r="B139" s="151" t="s">
        <v>175</v>
      </c>
      <c r="C139" s="97" t="s">
        <v>142</v>
      </c>
      <c r="D139" s="75"/>
      <c r="E139" s="218"/>
      <c r="F139" s="219"/>
      <c r="G139" s="219"/>
      <c r="H139" s="219"/>
      <c r="I139" s="219"/>
      <c r="J139" s="219"/>
      <c r="K139" s="219"/>
      <c r="L139" s="219"/>
      <c r="M139" s="219"/>
      <c r="N139" s="219"/>
      <c r="O139" s="219"/>
      <c r="P139" s="220"/>
      <c r="Q139" s="98"/>
      <c r="R139" s="99">
        <v>149000</v>
      </c>
      <c r="S139" s="99"/>
      <c r="T139" s="99"/>
      <c r="U139" s="98"/>
    </row>
    <row r="140" spans="1:21" x14ac:dyDescent="0.2">
      <c r="A140" s="98"/>
      <c r="B140" s="151" t="s">
        <v>183</v>
      </c>
      <c r="C140" s="97" t="s">
        <v>38</v>
      </c>
      <c r="D140" s="75"/>
      <c r="E140" s="75"/>
      <c r="F140" s="73"/>
      <c r="G140" s="73"/>
      <c r="H140" s="73"/>
      <c r="I140" s="73"/>
      <c r="J140" s="73"/>
      <c r="K140" s="73"/>
      <c r="L140" s="73"/>
      <c r="M140" s="73"/>
      <c r="N140" s="73"/>
      <c r="O140" s="73"/>
      <c r="P140" s="74"/>
      <c r="Q140" s="98"/>
      <c r="R140" s="99">
        <v>5000000</v>
      </c>
      <c r="S140" s="99"/>
      <c r="T140" s="99"/>
      <c r="U140" s="98"/>
    </row>
    <row r="141" spans="1:21" x14ac:dyDescent="0.2">
      <c r="A141" s="98"/>
      <c r="B141" s="151"/>
      <c r="C141" s="97"/>
      <c r="D141" s="75"/>
      <c r="E141" s="218"/>
      <c r="F141" s="219"/>
      <c r="G141" s="219"/>
      <c r="H141" s="219"/>
      <c r="I141" s="219"/>
      <c r="J141" s="219"/>
      <c r="K141" s="219"/>
      <c r="L141" s="219"/>
      <c r="M141" s="219"/>
      <c r="N141" s="219"/>
      <c r="O141" s="219"/>
      <c r="P141" s="220"/>
      <c r="Q141" s="98"/>
      <c r="R141" s="99"/>
      <c r="S141" s="99"/>
      <c r="T141" s="99"/>
      <c r="U141" s="98"/>
    </row>
    <row r="142" spans="1:21" x14ac:dyDescent="0.2">
      <c r="A142" s="98"/>
      <c r="B142" s="155" t="s">
        <v>178</v>
      </c>
      <c r="C142" s="97"/>
      <c r="D142" s="75"/>
      <c r="E142" s="218"/>
      <c r="F142" s="219"/>
      <c r="G142" s="219"/>
      <c r="H142" s="219"/>
      <c r="I142" s="219"/>
      <c r="J142" s="219"/>
      <c r="K142" s="219"/>
      <c r="L142" s="219"/>
      <c r="M142" s="219"/>
      <c r="N142" s="219"/>
      <c r="O142" s="219"/>
      <c r="P142" s="220"/>
      <c r="Q142" s="98"/>
      <c r="R142" s="99"/>
      <c r="S142" s="99"/>
      <c r="T142" s="99"/>
      <c r="U142" s="98"/>
    </row>
    <row r="143" spans="1:21" x14ac:dyDescent="0.2">
      <c r="A143" s="98"/>
      <c r="B143" s="151" t="s">
        <v>179</v>
      </c>
      <c r="C143" s="97"/>
      <c r="D143" s="75"/>
      <c r="E143" s="218"/>
      <c r="F143" s="219"/>
      <c r="G143" s="219"/>
      <c r="H143" s="219"/>
      <c r="I143" s="219"/>
      <c r="J143" s="219"/>
      <c r="K143" s="219"/>
      <c r="L143" s="219"/>
      <c r="M143" s="219"/>
      <c r="N143" s="219"/>
      <c r="O143" s="219"/>
      <c r="P143" s="220"/>
      <c r="Q143" s="98"/>
      <c r="R143" s="99">
        <v>1700000</v>
      </c>
      <c r="S143" s="99"/>
      <c r="T143" s="99"/>
      <c r="U143" s="98"/>
    </row>
    <row r="144" spans="1:21" x14ac:dyDescent="0.2">
      <c r="A144" s="98"/>
      <c r="B144" s="151" t="s">
        <v>182</v>
      </c>
      <c r="C144" s="97"/>
      <c r="D144" s="75"/>
      <c r="E144" s="218"/>
      <c r="F144" s="219"/>
      <c r="G144" s="219"/>
      <c r="H144" s="219"/>
      <c r="I144" s="219"/>
      <c r="J144" s="219"/>
      <c r="K144" s="219"/>
      <c r="L144" s="219"/>
      <c r="M144" s="219"/>
      <c r="N144" s="219"/>
      <c r="O144" s="219"/>
      <c r="P144" s="220"/>
      <c r="Q144" s="98"/>
      <c r="R144" s="99">
        <v>1200000</v>
      </c>
      <c r="S144" s="99"/>
      <c r="T144" s="99"/>
      <c r="U144" s="98"/>
    </row>
    <row r="145" spans="1:21" x14ac:dyDescent="0.2">
      <c r="A145" s="98"/>
      <c r="B145" s="104" t="s">
        <v>184</v>
      </c>
      <c r="C145" s="97"/>
      <c r="D145" s="77"/>
      <c r="E145" s="218"/>
      <c r="F145" s="219"/>
      <c r="G145" s="219"/>
      <c r="H145" s="219"/>
      <c r="I145" s="219"/>
      <c r="J145" s="219"/>
      <c r="K145" s="219"/>
      <c r="L145" s="219"/>
      <c r="M145" s="219"/>
      <c r="N145" s="219"/>
      <c r="O145" s="219"/>
      <c r="P145" s="220"/>
      <c r="Q145" s="98"/>
      <c r="R145" s="99">
        <v>5000000</v>
      </c>
      <c r="T145" s="99"/>
      <c r="U145" s="98"/>
    </row>
    <row r="146" spans="1:21" x14ac:dyDescent="0.2">
      <c r="A146" s="98"/>
      <c r="B146" s="151"/>
      <c r="C146" s="97"/>
      <c r="D146" s="98"/>
      <c r="E146" s="98"/>
      <c r="F146" s="98"/>
      <c r="G146" s="98"/>
      <c r="H146" s="98"/>
      <c r="I146" s="98"/>
      <c r="J146" s="98"/>
      <c r="K146" s="98"/>
      <c r="L146" s="98"/>
      <c r="M146" s="98"/>
      <c r="N146" s="98"/>
      <c r="O146" s="98"/>
      <c r="P146" s="98"/>
      <c r="Q146" s="98"/>
      <c r="R146" s="99"/>
      <c r="S146" s="99"/>
      <c r="T146" s="99"/>
      <c r="U146" s="98"/>
    </row>
    <row r="147" spans="1:21" x14ac:dyDescent="0.2">
      <c r="A147" s="98"/>
      <c r="B147" s="155" t="s">
        <v>185</v>
      </c>
      <c r="C147" s="97"/>
      <c r="D147" s="98"/>
      <c r="E147" s="98"/>
      <c r="F147" s="98"/>
      <c r="G147" s="98"/>
      <c r="H147" s="98"/>
      <c r="I147" s="98"/>
      <c r="J147" s="98"/>
      <c r="K147" s="98"/>
      <c r="L147" s="98"/>
      <c r="M147" s="98"/>
      <c r="N147" s="98"/>
      <c r="O147" s="98"/>
      <c r="P147" s="98"/>
      <c r="Q147" s="98"/>
      <c r="R147" s="99"/>
      <c r="S147" s="99"/>
      <c r="T147" s="99"/>
      <c r="U147" s="98"/>
    </row>
    <row r="148" spans="1:21" x14ac:dyDescent="0.2">
      <c r="A148" s="98"/>
      <c r="B148" s="151" t="s">
        <v>186</v>
      </c>
      <c r="C148" s="97" t="s">
        <v>40</v>
      </c>
      <c r="D148" s="98"/>
      <c r="E148" s="98"/>
      <c r="F148" s="98"/>
      <c r="G148" s="98"/>
      <c r="H148" s="98"/>
      <c r="I148" s="98"/>
      <c r="J148" s="98"/>
      <c r="K148" s="98"/>
      <c r="L148" s="98"/>
      <c r="M148" s="98"/>
      <c r="N148" s="98"/>
      <c r="O148" s="98"/>
      <c r="P148" s="98"/>
      <c r="Q148" s="98"/>
      <c r="R148" s="99">
        <v>3000000</v>
      </c>
      <c r="S148" s="99"/>
      <c r="T148" s="99"/>
      <c r="U148" s="98"/>
    </row>
    <row r="149" spans="1:21" x14ac:dyDescent="0.2">
      <c r="A149" s="98"/>
      <c r="B149" s="151" t="s">
        <v>187</v>
      </c>
      <c r="C149" s="105"/>
      <c r="D149" s="98"/>
      <c r="E149" s="98"/>
      <c r="F149" s="98"/>
      <c r="G149" s="98"/>
      <c r="H149" s="98"/>
      <c r="I149" s="98"/>
      <c r="J149" s="98"/>
      <c r="K149" s="98"/>
      <c r="L149" s="98"/>
      <c r="M149" s="98"/>
      <c r="N149" s="98"/>
      <c r="O149" s="98"/>
      <c r="P149" s="98"/>
      <c r="Q149" s="98"/>
      <c r="R149" s="99"/>
      <c r="S149" s="99"/>
      <c r="T149" s="99"/>
      <c r="U149" s="98"/>
    </row>
    <row r="150" spans="1:21" x14ac:dyDescent="0.2">
      <c r="A150" s="98"/>
      <c r="B150" s="151"/>
      <c r="C150" s="97" t="s">
        <v>42</v>
      </c>
      <c r="D150" s="98"/>
      <c r="E150" s="98"/>
      <c r="F150" s="98"/>
      <c r="G150" s="98"/>
      <c r="H150" s="98"/>
      <c r="I150" s="98"/>
      <c r="J150" s="98"/>
      <c r="K150" s="98"/>
      <c r="L150" s="98"/>
      <c r="M150" s="98"/>
      <c r="N150" s="98"/>
      <c r="O150" s="98"/>
      <c r="P150" s="98"/>
      <c r="Q150" s="98"/>
      <c r="R150" s="99">
        <v>35000</v>
      </c>
      <c r="S150" s="99"/>
      <c r="T150" s="99"/>
      <c r="U150" s="98"/>
    </row>
    <row r="151" spans="1:21" x14ac:dyDescent="0.2">
      <c r="A151" s="98"/>
      <c r="B151" s="151"/>
      <c r="C151" s="97" t="s">
        <v>142</v>
      </c>
      <c r="D151" s="98"/>
      <c r="E151" s="98"/>
      <c r="F151" s="98"/>
      <c r="G151" s="98"/>
      <c r="H151" s="98"/>
      <c r="I151" s="98"/>
      <c r="J151" s="98"/>
      <c r="K151" s="98"/>
      <c r="L151" s="98"/>
      <c r="M151" s="98"/>
      <c r="N151" s="98"/>
      <c r="O151" s="98"/>
      <c r="P151" s="98"/>
      <c r="Q151" s="98"/>
      <c r="R151" s="99">
        <v>155000</v>
      </c>
      <c r="S151" s="99"/>
      <c r="T151" s="99"/>
      <c r="U151" s="98"/>
    </row>
    <row r="152" spans="1:21" x14ac:dyDescent="0.2">
      <c r="A152" s="98"/>
      <c r="B152" s="104"/>
      <c r="C152" s="97" t="s">
        <v>143</v>
      </c>
      <c r="D152" s="98"/>
      <c r="E152" s="218"/>
      <c r="F152" s="219"/>
      <c r="G152" s="219"/>
      <c r="H152" s="219"/>
      <c r="I152" s="219"/>
      <c r="J152" s="219"/>
      <c r="K152" s="219"/>
      <c r="L152" s="219"/>
      <c r="M152" s="219"/>
      <c r="N152" s="219"/>
      <c r="O152" s="219"/>
      <c r="P152" s="220"/>
      <c r="Q152" s="98"/>
      <c r="R152" s="99">
        <v>30000</v>
      </c>
      <c r="T152" s="99"/>
      <c r="U152" s="98"/>
    </row>
    <row r="153" spans="1:21" x14ac:dyDescent="0.2">
      <c r="A153" s="98"/>
      <c r="B153" s="151"/>
      <c r="C153" s="97" t="s">
        <v>53</v>
      </c>
      <c r="D153" s="98"/>
      <c r="E153" s="98"/>
      <c r="F153" s="98"/>
      <c r="G153" s="98"/>
      <c r="H153" s="98"/>
      <c r="I153" s="98"/>
      <c r="J153" s="98"/>
      <c r="K153" s="98"/>
      <c r="L153" s="98"/>
      <c r="M153" s="98"/>
      <c r="N153" s="98"/>
      <c r="O153" s="98"/>
      <c r="P153" s="98"/>
      <c r="Q153" s="98"/>
      <c r="R153" s="99">
        <v>240000</v>
      </c>
      <c r="S153" s="99"/>
      <c r="T153" s="99"/>
      <c r="U153" s="98"/>
    </row>
    <row r="154" spans="1:21" x14ac:dyDescent="0.2">
      <c r="A154" s="98"/>
      <c r="B154" s="151"/>
      <c r="C154" s="97" t="s">
        <v>146</v>
      </c>
      <c r="D154" s="98"/>
      <c r="E154" s="98"/>
      <c r="F154" s="98"/>
      <c r="G154" s="98"/>
      <c r="H154" s="98"/>
      <c r="I154" s="98"/>
      <c r="J154" s="98"/>
      <c r="K154" s="98"/>
      <c r="L154" s="98"/>
      <c r="M154" s="98"/>
      <c r="N154" s="98"/>
      <c r="O154" s="98"/>
      <c r="P154" s="98"/>
      <c r="Q154" s="98"/>
      <c r="R154" s="99">
        <v>90000</v>
      </c>
      <c r="S154" s="99"/>
      <c r="T154" s="99"/>
      <c r="U154" s="98"/>
    </row>
    <row r="155" spans="1:21" x14ac:dyDescent="0.2">
      <c r="A155" s="98"/>
      <c r="B155" s="151"/>
      <c r="C155" s="97"/>
      <c r="D155" s="98"/>
      <c r="E155" s="98"/>
      <c r="F155" s="98"/>
      <c r="G155" s="98"/>
      <c r="H155" s="98"/>
      <c r="I155" s="98"/>
      <c r="J155" s="98"/>
      <c r="K155" s="98"/>
      <c r="L155" s="98"/>
      <c r="M155" s="98"/>
      <c r="N155" s="98"/>
      <c r="O155" s="98"/>
      <c r="P155" s="98"/>
      <c r="Q155" s="98"/>
      <c r="R155" s="99"/>
      <c r="S155" s="99"/>
      <c r="T155" s="99"/>
      <c r="U155" s="98"/>
    </row>
    <row r="156" spans="1:21" x14ac:dyDescent="0.2">
      <c r="A156" s="98"/>
      <c r="B156" s="151"/>
      <c r="C156" s="97"/>
      <c r="D156" s="98"/>
      <c r="E156" s="98"/>
      <c r="F156" s="98"/>
      <c r="G156" s="98"/>
      <c r="H156" s="98"/>
      <c r="I156" s="98"/>
      <c r="J156" s="98"/>
      <c r="K156" s="98"/>
      <c r="L156" s="98"/>
      <c r="M156" s="98"/>
      <c r="N156" s="98"/>
      <c r="O156" s="98"/>
      <c r="P156" s="98"/>
      <c r="Q156" s="98"/>
      <c r="R156" s="99"/>
      <c r="S156" s="99"/>
      <c r="T156" s="99"/>
      <c r="U156" s="98"/>
    </row>
    <row r="157" spans="1:21" x14ac:dyDescent="0.2">
      <c r="A157" s="98"/>
      <c r="B157" s="104"/>
      <c r="C157" s="97"/>
      <c r="D157" s="98"/>
      <c r="E157" s="218"/>
      <c r="F157" s="219"/>
      <c r="G157" s="219"/>
      <c r="H157" s="219"/>
      <c r="I157" s="219"/>
      <c r="J157" s="219"/>
      <c r="K157" s="219"/>
      <c r="L157" s="219"/>
      <c r="M157" s="219"/>
      <c r="N157" s="219"/>
      <c r="O157" s="219"/>
      <c r="P157" s="220"/>
      <c r="Q157" s="98"/>
      <c r="R157" s="99"/>
      <c r="S157" s="99"/>
      <c r="T157" s="99"/>
      <c r="U157" s="98"/>
    </row>
    <row r="158" spans="1:21" x14ac:dyDescent="0.2">
      <c r="A158" s="98"/>
      <c r="B158" s="104"/>
      <c r="C158" s="97"/>
      <c r="D158" s="98"/>
      <c r="E158" s="218"/>
      <c r="F158" s="219"/>
      <c r="G158" s="219"/>
      <c r="H158" s="219"/>
      <c r="I158" s="219"/>
      <c r="J158" s="219"/>
      <c r="K158" s="219"/>
      <c r="L158" s="219"/>
      <c r="M158" s="219"/>
      <c r="N158" s="219"/>
      <c r="O158" s="219"/>
      <c r="P158" s="220"/>
      <c r="Q158" s="98"/>
      <c r="R158" s="99"/>
      <c r="S158" s="99"/>
      <c r="T158" s="99"/>
      <c r="U158" s="98"/>
    </row>
    <row r="159" spans="1:21" x14ac:dyDescent="0.2">
      <c r="A159" s="98"/>
      <c r="B159" s="104"/>
      <c r="C159" s="97"/>
      <c r="D159" s="98"/>
      <c r="E159" s="218"/>
      <c r="F159" s="219"/>
      <c r="G159" s="219"/>
      <c r="H159" s="219"/>
      <c r="I159" s="219"/>
      <c r="J159" s="219"/>
      <c r="K159" s="219"/>
      <c r="L159" s="219"/>
      <c r="M159" s="219"/>
      <c r="N159" s="219"/>
      <c r="O159" s="219"/>
      <c r="P159" s="220"/>
      <c r="Q159" s="98"/>
      <c r="R159" s="99"/>
      <c r="S159" s="99"/>
      <c r="T159" s="99"/>
      <c r="U159" s="98"/>
    </row>
    <row r="160" spans="1:21" x14ac:dyDescent="0.2">
      <c r="A160" s="98"/>
      <c r="B160" s="110"/>
      <c r="C160" s="97"/>
      <c r="D160" s="98"/>
      <c r="E160" s="218"/>
      <c r="F160" s="219"/>
      <c r="G160" s="219"/>
      <c r="H160" s="219"/>
      <c r="I160" s="219"/>
      <c r="J160" s="219"/>
      <c r="K160" s="219"/>
      <c r="L160" s="219"/>
      <c r="M160" s="219"/>
      <c r="N160" s="219"/>
      <c r="O160" s="219"/>
      <c r="P160" s="220"/>
      <c r="Q160" s="98"/>
      <c r="R160" s="99"/>
      <c r="S160" s="99"/>
      <c r="T160" s="99"/>
      <c r="U160" s="98"/>
    </row>
    <row r="161" spans="1:22" x14ac:dyDescent="0.2">
      <c r="A161" s="98"/>
      <c r="B161" s="110"/>
      <c r="C161" s="97"/>
      <c r="D161" s="98"/>
      <c r="E161" s="218"/>
      <c r="F161" s="219"/>
      <c r="G161" s="219"/>
      <c r="H161" s="219"/>
      <c r="I161" s="219"/>
      <c r="J161" s="219"/>
      <c r="K161" s="219"/>
      <c r="L161" s="219"/>
      <c r="M161" s="219"/>
      <c r="N161" s="219"/>
      <c r="O161" s="219"/>
      <c r="P161" s="220"/>
      <c r="Q161" s="98"/>
      <c r="R161" s="99"/>
      <c r="S161" s="99"/>
      <c r="T161" s="99"/>
      <c r="U161" s="98"/>
    </row>
    <row r="162" spans="1:22" x14ac:dyDescent="0.2">
      <c r="A162" s="98"/>
      <c r="B162" s="110"/>
      <c r="C162" s="97"/>
      <c r="D162" s="98"/>
      <c r="E162" s="218"/>
      <c r="F162" s="219"/>
      <c r="G162" s="219"/>
      <c r="H162" s="219"/>
      <c r="I162" s="219"/>
      <c r="J162" s="219"/>
      <c r="K162" s="219"/>
      <c r="L162" s="219"/>
      <c r="M162" s="219"/>
      <c r="N162" s="219"/>
      <c r="O162" s="219"/>
      <c r="P162" s="220"/>
      <c r="Q162" s="98"/>
      <c r="R162" s="99"/>
      <c r="S162" s="99"/>
      <c r="T162" s="99"/>
      <c r="U162" s="98"/>
    </row>
    <row r="163" spans="1:22" x14ac:dyDescent="0.2">
      <c r="A163" s="98"/>
      <c r="B163" s="110"/>
      <c r="C163" s="97"/>
      <c r="D163" s="98"/>
      <c r="E163" s="218"/>
      <c r="F163" s="219"/>
      <c r="G163" s="219"/>
      <c r="H163" s="219"/>
      <c r="I163" s="219"/>
      <c r="J163" s="219"/>
      <c r="K163" s="219"/>
      <c r="L163" s="219"/>
      <c r="M163" s="219"/>
      <c r="N163" s="219"/>
      <c r="O163" s="219"/>
      <c r="P163" s="220"/>
      <c r="Q163" s="98"/>
      <c r="R163" s="99"/>
      <c r="S163" s="99"/>
      <c r="T163" s="99"/>
      <c r="U163" s="98"/>
    </row>
    <row r="164" spans="1:22" x14ac:dyDescent="0.2">
      <c r="A164" s="98"/>
      <c r="B164" s="110"/>
      <c r="C164" s="97"/>
      <c r="D164" s="98"/>
      <c r="E164" s="218"/>
      <c r="F164" s="219"/>
      <c r="G164" s="219"/>
      <c r="H164" s="219"/>
      <c r="I164" s="219"/>
      <c r="J164" s="219"/>
      <c r="K164" s="219"/>
      <c r="L164" s="219"/>
      <c r="M164" s="219"/>
      <c r="N164" s="219"/>
      <c r="O164" s="219"/>
      <c r="P164" s="220"/>
      <c r="Q164" s="98"/>
      <c r="R164" s="99"/>
      <c r="S164" s="99"/>
      <c r="T164" s="99"/>
      <c r="U164" s="98"/>
    </row>
    <row r="165" spans="1:22" x14ac:dyDescent="0.2">
      <c r="A165" s="111"/>
      <c r="B165" s="112"/>
      <c r="C165" s="113"/>
      <c r="D165" s="111"/>
      <c r="E165" s="111"/>
      <c r="F165" s="111"/>
      <c r="G165" s="111"/>
      <c r="H165" s="111"/>
      <c r="I165" s="111"/>
      <c r="J165" s="111"/>
      <c r="K165" s="111"/>
      <c r="L165" s="111"/>
      <c r="M165" s="111"/>
      <c r="N165" s="111"/>
      <c r="O165" s="111"/>
      <c r="P165" s="111"/>
      <c r="Q165" s="111"/>
      <c r="R165" s="114"/>
      <c r="S165" s="114"/>
      <c r="T165" s="114"/>
      <c r="U165" s="111"/>
    </row>
    <row r="167" spans="1:22" s="115" customFormat="1" x14ac:dyDescent="0.2">
      <c r="B167" s="152"/>
      <c r="C167" s="230" t="s">
        <v>109</v>
      </c>
      <c r="D167" s="230"/>
      <c r="E167" s="230"/>
      <c r="F167" s="230"/>
      <c r="G167" s="230"/>
      <c r="H167" s="230"/>
      <c r="I167" s="230"/>
      <c r="J167" s="230"/>
      <c r="K167" s="230"/>
      <c r="L167" s="230"/>
      <c r="M167" s="230"/>
      <c r="N167" s="230"/>
      <c r="O167" s="230"/>
      <c r="P167" s="230"/>
      <c r="Q167" s="230"/>
      <c r="R167" s="116"/>
      <c r="S167" s="117" t="s">
        <v>13</v>
      </c>
      <c r="U167" s="118"/>
    </row>
    <row r="168" spans="1:22" s="115" customFormat="1" x14ac:dyDescent="0.2">
      <c r="B168" s="126"/>
      <c r="C168" s="231" t="s">
        <v>158</v>
      </c>
      <c r="D168" s="231"/>
      <c r="E168" s="231"/>
      <c r="F168" s="231"/>
      <c r="G168" s="231"/>
      <c r="H168" s="231"/>
      <c r="I168" s="231"/>
      <c r="J168" s="231"/>
      <c r="K168" s="231"/>
      <c r="L168" s="231"/>
      <c r="M168" s="231"/>
      <c r="N168" s="231"/>
      <c r="O168" s="231"/>
      <c r="P168" s="231"/>
      <c r="Q168" s="231"/>
      <c r="R168" s="120"/>
      <c r="S168" s="232" t="s">
        <v>111</v>
      </c>
      <c r="T168" s="232"/>
      <c r="U168" s="232"/>
      <c r="V168" s="232"/>
    </row>
    <row r="169" spans="1:22" s="115" customFormat="1" x14ac:dyDescent="0.2">
      <c r="B169" s="153"/>
      <c r="C169" s="231" t="s">
        <v>159</v>
      </c>
      <c r="D169" s="231"/>
      <c r="E169" s="231"/>
      <c r="F169" s="231"/>
      <c r="G169" s="231"/>
      <c r="H169" s="231"/>
      <c r="I169" s="231"/>
      <c r="J169" s="231"/>
      <c r="K169" s="231"/>
      <c r="L169" s="231"/>
      <c r="M169" s="231"/>
      <c r="N169" s="231"/>
      <c r="O169" s="231"/>
      <c r="P169" s="231"/>
      <c r="Q169" s="231"/>
      <c r="R169" s="120"/>
      <c r="S169" s="232"/>
      <c r="T169" s="232"/>
      <c r="U169" s="232"/>
      <c r="V169" s="232"/>
    </row>
    <row r="170" spans="1:22" s="115" customFormat="1" x14ac:dyDescent="0.2">
      <c r="B170" s="126"/>
      <c r="C170" s="231" t="s">
        <v>160</v>
      </c>
      <c r="D170" s="231"/>
      <c r="E170" s="231"/>
      <c r="F170" s="231"/>
      <c r="G170" s="231"/>
      <c r="H170" s="231"/>
      <c r="I170" s="231"/>
      <c r="J170" s="231"/>
      <c r="K170" s="231"/>
      <c r="L170" s="231"/>
      <c r="M170" s="231"/>
      <c r="N170" s="231"/>
      <c r="O170" s="231"/>
      <c r="P170" s="231"/>
      <c r="Q170" s="231"/>
      <c r="R170" s="120"/>
      <c r="S170" s="121"/>
      <c r="T170" s="122"/>
      <c r="U170" s="122"/>
      <c r="V170" s="123"/>
    </row>
    <row r="171" spans="1:22" s="115" customFormat="1" x14ac:dyDescent="0.2">
      <c r="B171" s="126"/>
      <c r="C171" s="231" t="s">
        <v>161</v>
      </c>
      <c r="D171" s="231"/>
      <c r="E171" s="231"/>
      <c r="F171" s="231"/>
      <c r="G171" s="231"/>
      <c r="H171" s="231"/>
      <c r="I171" s="231"/>
      <c r="J171" s="231"/>
      <c r="K171" s="231"/>
      <c r="L171" s="231"/>
      <c r="M171" s="231"/>
      <c r="N171" s="231"/>
      <c r="O171" s="231"/>
      <c r="P171" s="231"/>
      <c r="Q171" s="231"/>
      <c r="R171" s="120"/>
      <c r="S171" s="232" t="s">
        <v>115</v>
      </c>
      <c r="T171" s="232"/>
      <c r="U171" s="232"/>
      <c r="V171" s="232"/>
    </row>
    <row r="172" spans="1:22" s="115" customFormat="1" ht="12.75" customHeight="1" x14ac:dyDescent="0.2">
      <c r="B172" s="126"/>
      <c r="C172" s="231" t="s">
        <v>162</v>
      </c>
      <c r="D172" s="231"/>
      <c r="E172" s="231"/>
      <c r="F172" s="231"/>
      <c r="G172" s="231"/>
      <c r="H172" s="231"/>
      <c r="I172" s="231"/>
      <c r="J172" s="231"/>
      <c r="K172" s="231"/>
      <c r="L172" s="231"/>
      <c r="M172" s="231"/>
      <c r="N172" s="231"/>
      <c r="O172" s="231"/>
      <c r="P172" s="231"/>
      <c r="Q172" s="231"/>
      <c r="R172" s="120"/>
      <c r="S172" s="232"/>
      <c r="T172" s="232"/>
      <c r="U172" s="232"/>
      <c r="V172" s="232"/>
    </row>
    <row r="173" spans="1:22" s="115" customFormat="1" x14ac:dyDescent="0.2">
      <c r="B173" s="126"/>
      <c r="C173" s="231" t="s">
        <v>163</v>
      </c>
      <c r="D173" s="231"/>
      <c r="E173" s="231"/>
      <c r="F173" s="231"/>
      <c r="G173" s="231"/>
      <c r="H173" s="231"/>
      <c r="I173" s="231"/>
      <c r="J173" s="231"/>
      <c r="K173" s="231"/>
      <c r="L173" s="231"/>
      <c r="M173" s="231"/>
      <c r="N173" s="231"/>
      <c r="O173" s="231"/>
      <c r="P173" s="231"/>
      <c r="Q173" s="231"/>
      <c r="R173" s="120"/>
      <c r="S173" s="232"/>
      <c r="T173" s="232"/>
      <c r="U173" s="232"/>
      <c r="V173" s="232"/>
    </row>
    <row r="174" spans="1:22" s="115" customFormat="1" ht="15.75" customHeight="1" x14ac:dyDescent="0.2">
      <c r="B174" s="126"/>
      <c r="C174" s="233" t="s">
        <v>164</v>
      </c>
      <c r="D174" s="233"/>
      <c r="E174" s="233"/>
      <c r="F174" s="233"/>
      <c r="G174" s="233"/>
      <c r="H174" s="233"/>
      <c r="I174" s="233"/>
      <c r="J174" s="233"/>
      <c r="K174" s="233"/>
      <c r="L174" s="233"/>
      <c r="M174" s="233"/>
      <c r="N174" s="233"/>
      <c r="O174" s="233"/>
      <c r="P174" s="233"/>
      <c r="Q174" s="233"/>
      <c r="R174" s="120"/>
      <c r="S174" s="234" t="s">
        <v>119</v>
      </c>
      <c r="T174" s="234"/>
      <c r="U174" s="234"/>
      <c r="V174" s="234"/>
    </row>
    <row r="175" spans="1:22" s="115" customFormat="1" ht="12.75" customHeight="1" x14ac:dyDescent="0.2">
      <c r="B175" s="126"/>
      <c r="C175" s="231" t="s">
        <v>165</v>
      </c>
      <c r="D175" s="231"/>
      <c r="E175" s="231"/>
      <c r="F175" s="231"/>
      <c r="G175" s="231"/>
      <c r="H175" s="231"/>
      <c r="I175" s="231"/>
      <c r="J175" s="231"/>
      <c r="K175" s="231"/>
      <c r="L175" s="231"/>
      <c r="M175" s="231"/>
      <c r="N175" s="231"/>
      <c r="O175" s="231"/>
      <c r="P175" s="231"/>
      <c r="Q175" s="231"/>
      <c r="R175" s="120"/>
      <c r="T175" s="124"/>
      <c r="U175" s="124"/>
      <c r="V175" s="124"/>
    </row>
    <row r="176" spans="1:22" s="115" customFormat="1" ht="12.75" customHeight="1" x14ac:dyDescent="0.2">
      <c r="B176" s="126"/>
      <c r="C176" s="125"/>
      <c r="D176" s="126"/>
      <c r="E176" s="125"/>
      <c r="F176" s="125"/>
      <c r="G176" s="125"/>
      <c r="H176" s="125"/>
      <c r="I176" s="125"/>
      <c r="J176" s="125"/>
      <c r="K176" s="125"/>
      <c r="L176" s="125"/>
      <c r="M176" s="125"/>
      <c r="N176" s="125"/>
      <c r="O176" s="125"/>
      <c r="P176" s="125"/>
      <c r="Q176" s="125"/>
      <c r="R176" s="120"/>
      <c r="T176" s="124"/>
      <c r="U176" s="124"/>
      <c r="V176" s="124"/>
    </row>
    <row r="177" spans="1:40" s="115" customFormat="1" x14ac:dyDescent="0.2">
      <c r="B177" s="152"/>
      <c r="C177" s="119"/>
      <c r="D177" s="119"/>
      <c r="E177" s="125"/>
      <c r="F177" s="125"/>
      <c r="G177" s="125"/>
      <c r="H177" s="125"/>
      <c r="I177" s="125"/>
      <c r="J177" s="125"/>
      <c r="K177" s="125"/>
      <c r="L177" s="125"/>
      <c r="M177" s="125"/>
      <c r="N177" s="125"/>
      <c r="O177" s="125"/>
      <c r="P177" s="125"/>
      <c r="Q177" s="125"/>
      <c r="R177" s="127"/>
      <c r="S177" s="125"/>
      <c r="T177" s="124"/>
      <c r="U177" s="124"/>
      <c r="V177" s="124"/>
      <c r="W177" s="124"/>
      <c r="X177" s="119"/>
    </row>
    <row r="178" spans="1:40" s="131" customFormat="1" x14ac:dyDescent="0.2">
      <c r="A178" s="92"/>
      <c r="B178" s="141" t="s">
        <v>121</v>
      </c>
      <c r="C178" s="128"/>
      <c r="D178" s="129"/>
      <c r="E178" s="130"/>
      <c r="G178" s="132" t="s">
        <v>122</v>
      </c>
      <c r="H178" s="133"/>
      <c r="I178" s="129"/>
      <c r="J178" s="129"/>
      <c r="K178" s="133"/>
      <c r="L178" s="133"/>
      <c r="M178" s="133"/>
      <c r="P178" s="133" t="s">
        <v>123</v>
      </c>
      <c r="Q178" s="133"/>
      <c r="R178" s="134"/>
      <c r="S178" s="135"/>
      <c r="T178" s="136" t="s">
        <v>124</v>
      </c>
      <c r="V178" s="133"/>
      <c r="W178" s="133"/>
      <c r="X178" s="133"/>
      <c r="Y178" s="133"/>
      <c r="Z178" s="133"/>
      <c r="AA178" s="137"/>
      <c r="AB178" s="133"/>
      <c r="AC178" s="133"/>
      <c r="AD178" s="133"/>
      <c r="AE178" s="133"/>
      <c r="AF178" s="133"/>
      <c r="AG178" s="133"/>
      <c r="AH178" s="133"/>
      <c r="AI178" s="133"/>
      <c r="AJ178" s="133"/>
      <c r="AK178" s="133"/>
      <c r="AL178" s="133"/>
      <c r="AM178" s="133"/>
      <c r="AN178" s="133"/>
    </row>
    <row r="179" spans="1:40" s="131" customFormat="1" x14ac:dyDescent="0.2">
      <c r="A179" s="129"/>
      <c r="B179" s="138"/>
      <c r="C179" s="128"/>
      <c r="D179" s="139"/>
      <c r="E179" s="130"/>
      <c r="F179" s="132"/>
      <c r="G179" s="130"/>
      <c r="H179" s="130"/>
      <c r="I179" s="133"/>
      <c r="J179" s="133"/>
      <c r="K179" s="133"/>
      <c r="L179" s="133"/>
      <c r="M179" s="133"/>
      <c r="P179" s="133"/>
      <c r="Q179" s="133"/>
      <c r="R179" s="134"/>
      <c r="S179" s="135"/>
      <c r="T179" s="136"/>
      <c r="V179" s="133"/>
      <c r="W179" s="133"/>
      <c r="X179" s="133"/>
      <c r="Y179" s="133"/>
      <c r="Z179" s="133"/>
      <c r="AA179" s="137"/>
      <c r="AB179" s="133"/>
      <c r="AC179" s="133"/>
      <c r="AD179" s="133"/>
      <c r="AE179" s="133"/>
      <c r="AF179" s="133"/>
      <c r="AG179" s="133"/>
      <c r="AH179" s="133"/>
      <c r="AI179" s="133"/>
      <c r="AJ179" s="133"/>
      <c r="AK179" s="133"/>
      <c r="AL179" s="133"/>
      <c r="AM179" s="133"/>
      <c r="AN179" s="133"/>
    </row>
    <row r="180" spans="1:40" s="131" customFormat="1" x14ac:dyDescent="0.2">
      <c r="A180" s="129"/>
      <c r="B180" s="138"/>
      <c r="C180" s="128"/>
      <c r="D180" s="139"/>
      <c r="E180" s="130"/>
      <c r="F180" s="132"/>
      <c r="G180" s="130"/>
      <c r="H180" s="130"/>
      <c r="I180" s="133"/>
      <c r="J180" s="133"/>
      <c r="K180" s="133"/>
      <c r="L180" s="133"/>
      <c r="M180" s="133"/>
      <c r="P180" s="133"/>
      <c r="Q180" s="133"/>
      <c r="R180" s="134"/>
      <c r="S180" s="135"/>
      <c r="T180" s="136"/>
      <c r="V180" s="133"/>
      <c r="W180" s="133"/>
      <c r="X180" s="133"/>
      <c r="Y180" s="133"/>
      <c r="Z180" s="133"/>
      <c r="AA180" s="137"/>
      <c r="AB180" s="133"/>
      <c r="AC180" s="133"/>
      <c r="AD180" s="133"/>
      <c r="AE180" s="133"/>
      <c r="AF180" s="133"/>
      <c r="AG180" s="133"/>
      <c r="AH180" s="133"/>
      <c r="AI180" s="133"/>
      <c r="AJ180" s="133"/>
      <c r="AK180" s="133"/>
      <c r="AL180" s="133"/>
      <c r="AM180" s="133"/>
      <c r="AN180" s="133"/>
    </row>
    <row r="181" spans="1:40" s="131" customFormat="1" x14ac:dyDescent="0.2">
      <c r="A181" s="129"/>
      <c r="B181" s="138"/>
      <c r="C181" s="128"/>
      <c r="D181" s="139"/>
      <c r="E181" s="130"/>
      <c r="F181" s="132"/>
      <c r="G181" s="130"/>
      <c r="H181" s="130"/>
      <c r="I181" s="133"/>
      <c r="J181" s="133"/>
      <c r="K181" s="133"/>
      <c r="L181" s="133"/>
      <c r="M181" s="133"/>
      <c r="P181" s="133"/>
      <c r="Q181" s="133"/>
      <c r="R181" s="134"/>
      <c r="S181" s="135"/>
      <c r="T181" s="136"/>
      <c r="V181" s="133"/>
      <c r="W181" s="133"/>
      <c r="X181" s="133"/>
      <c r="Y181" s="133"/>
      <c r="Z181" s="133"/>
      <c r="AA181" s="137"/>
      <c r="AB181" s="133"/>
      <c r="AC181" s="133"/>
      <c r="AD181" s="133"/>
      <c r="AE181" s="133"/>
      <c r="AF181" s="133"/>
      <c r="AG181" s="133"/>
      <c r="AH181" s="133"/>
      <c r="AI181" s="133"/>
      <c r="AJ181" s="133"/>
      <c r="AK181" s="133"/>
      <c r="AL181" s="133"/>
      <c r="AM181" s="133"/>
      <c r="AN181" s="133"/>
    </row>
    <row r="182" spans="1:40" s="131" customFormat="1" x14ac:dyDescent="0.2">
      <c r="A182" s="140"/>
      <c r="B182" s="141" t="s">
        <v>125</v>
      </c>
      <c r="C182" s="128"/>
      <c r="D182" s="227" t="s">
        <v>126</v>
      </c>
      <c r="E182" s="227"/>
      <c r="F182" s="227"/>
      <c r="G182" s="227"/>
      <c r="H182" s="227"/>
      <c r="I182" s="227"/>
      <c r="J182" s="227" t="s">
        <v>127</v>
      </c>
      <c r="K182" s="227"/>
      <c r="L182" s="227"/>
      <c r="M182" s="227"/>
      <c r="N182" s="227"/>
      <c r="O182" s="227"/>
      <c r="P182" s="142" t="s">
        <v>128</v>
      </c>
      <c r="Q182" s="142"/>
      <c r="R182" s="143"/>
      <c r="S182" s="135"/>
      <c r="T182" s="144" t="s">
        <v>129</v>
      </c>
      <c r="V182" s="142"/>
      <c r="W182" s="142"/>
      <c r="X182" s="133"/>
      <c r="Y182" s="133"/>
      <c r="Z182" s="133"/>
      <c r="AA182" s="137"/>
      <c r="AB182" s="133"/>
      <c r="AC182" s="133"/>
      <c r="AD182" s="133"/>
      <c r="AE182" s="133"/>
      <c r="AF182" s="133"/>
      <c r="AG182" s="133"/>
      <c r="AH182" s="133"/>
      <c r="AI182" s="142"/>
      <c r="AJ182" s="142"/>
      <c r="AK182" s="142"/>
      <c r="AL182" s="142"/>
      <c r="AM182" s="142"/>
      <c r="AN182" s="142"/>
    </row>
    <row r="183" spans="1:40" s="131" customFormat="1" x14ac:dyDescent="0.2">
      <c r="A183" s="129"/>
      <c r="B183" s="141" t="s">
        <v>130</v>
      </c>
      <c r="C183" s="128"/>
      <c r="D183" s="228" t="s">
        <v>131</v>
      </c>
      <c r="E183" s="228"/>
      <c r="F183" s="228"/>
      <c r="G183" s="228"/>
      <c r="H183" s="228"/>
      <c r="I183" s="228"/>
      <c r="J183" s="229" t="s">
        <v>132</v>
      </c>
      <c r="K183" s="229"/>
      <c r="L183" s="229"/>
      <c r="M183" s="229"/>
      <c r="N183" s="229"/>
      <c r="O183" s="229"/>
      <c r="P183" s="229" t="s">
        <v>133</v>
      </c>
      <c r="Q183" s="229"/>
      <c r="R183" s="229"/>
      <c r="S183" s="229"/>
      <c r="T183" s="136" t="s">
        <v>134</v>
      </c>
      <c r="V183" s="133"/>
      <c r="W183" s="133"/>
      <c r="X183" s="133"/>
      <c r="Y183" s="133"/>
      <c r="Z183" s="133"/>
      <c r="AA183" s="137"/>
      <c r="AB183" s="133"/>
      <c r="AC183" s="133"/>
      <c r="AD183" s="133"/>
      <c r="AE183" s="133"/>
      <c r="AF183" s="133"/>
      <c r="AG183" s="133"/>
      <c r="AH183" s="133"/>
      <c r="AI183" s="133"/>
      <c r="AJ183" s="133"/>
      <c r="AK183" s="133"/>
      <c r="AL183" s="133"/>
      <c r="AM183" s="133"/>
      <c r="AN183" s="133"/>
    </row>
  </sheetData>
  <mergeCells count="64">
    <mergeCell ref="R14:T14"/>
    <mergeCell ref="U14:U15"/>
    <mergeCell ref="E121:P121"/>
    <mergeCell ref="A6:U6"/>
    <mergeCell ref="A7:U7"/>
    <mergeCell ref="A8:U8"/>
    <mergeCell ref="A10:U10"/>
    <mergeCell ref="A14:A15"/>
    <mergeCell ref="B14:B15"/>
    <mergeCell ref="C14:C15"/>
    <mergeCell ref="D14:D15"/>
    <mergeCell ref="E14:P14"/>
    <mergeCell ref="Q14:Q15"/>
    <mergeCell ref="E92:P92"/>
    <mergeCell ref="E93:P93"/>
    <mergeCell ref="E94:P94"/>
    <mergeCell ref="E107:P107"/>
    <mergeCell ref="E122:P122"/>
    <mergeCell ref="E144:P144"/>
    <mergeCell ref="E108:P108"/>
    <mergeCell ref="E110:P110"/>
    <mergeCell ref="E111:P111"/>
    <mergeCell ref="E112:P112"/>
    <mergeCell ref="E113:P113"/>
    <mergeCell ref="E114:P114"/>
    <mergeCell ref="E128:P128"/>
    <mergeCell ref="E129:P129"/>
    <mergeCell ref="E123:P123"/>
    <mergeCell ref="E124:P124"/>
    <mergeCell ref="E125:P125"/>
    <mergeCell ref="E126:P126"/>
    <mergeCell ref="E127:P127"/>
    <mergeCell ref="E116:P116"/>
    <mergeCell ref="E139:P139"/>
    <mergeCell ref="E141:P141"/>
    <mergeCell ref="E142:P142"/>
    <mergeCell ref="E143:P143"/>
    <mergeCell ref="E145:P145"/>
    <mergeCell ref="E152:P152"/>
    <mergeCell ref="D182:I182"/>
    <mergeCell ref="E164:P164"/>
    <mergeCell ref="E157:P157"/>
    <mergeCell ref="E158:P158"/>
    <mergeCell ref="E159:P159"/>
    <mergeCell ref="E160:P160"/>
    <mergeCell ref="E161:P161"/>
    <mergeCell ref="E162:P162"/>
    <mergeCell ref="E163:P163"/>
    <mergeCell ref="J182:O182"/>
    <mergeCell ref="D183:I183"/>
    <mergeCell ref="J183:O183"/>
    <mergeCell ref="P183:S183"/>
    <mergeCell ref="C167:Q167"/>
    <mergeCell ref="C168:Q168"/>
    <mergeCell ref="S168:V169"/>
    <mergeCell ref="C169:Q169"/>
    <mergeCell ref="C170:Q170"/>
    <mergeCell ref="C171:Q171"/>
    <mergeCell ref="S171:V173"/>
    <mergeCell ref="C172:Q172"/>
    <mergeCell ref="C173:Q173"/>
    <mergeCell ref="C174:Q174"/>
    <mergeCell ref="S174:V174"/>
    <mergeCell ref="C175:Q175"/>
  </mergeCells>
  <pageMargins left="0.7" right="0.7" top="0.75" bottom="0.75" header="0.3" footer="0.3"/>
  <pageSetup paperSize="10000" scale="87" orientation="landscape" horizontalDpi="0" verticalDpi="0" r:id="rId1"/>
  <colBreaks count="1" manualBreakCount="1">
    <brk id="2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72"/>
  <sheetViews>
    <sheetView zoomScale="93" zoomScaleNormal="93" workbookViewId="0">
      <selection activeCell="E21" sqref="E21:P21"/>
    </sheetView>
  </sheetViews>
  <sheetFormatPr defaultRowHeight="12" x14ac:dyDescent="0.2"/>
  <cols>
    <col min="1" max="1" width="5.85546875" style="103" customWidth="1"/>
    <col min="2" max="2" width="29.7109375" style="154" customWidth="1"/>
    <col min="3" max="3" width="14" style="146" customWidth="1"/>
    <col min="4" max="4" width="12.28515625" style="103" customWidth="1"/>
    <col min="5" max="5" width="9.7109375" style="92" customWidth="1"/>
    <col min="6" max="6" width="6.85546875" style="92" customWidth="1"/>
    <col min="7" max="8" width="7" style="92" customWidth="1"/>
    <col min="9" max="9" width="6.7109375" style="92" customWidth="1"/>
    <col min="10" max="10" width="7.140625" style="92" customWidth="1"/>
    <col min="11" max="11" width="7.7109375" style="92" customWidth="1"/>
    <col min="12" max="12" width="8.42578125" style="92" customWidth="1"/>
    <col min="13" max="13" width="8.28515625" style="92" customWidth="1"/>
    <col min="14" max="14" width="8.7109375" style="92" customWidth="1"/>
    <col min="15" max="15" width="8.85546875" style="92" customWidth="1"/>
    <col min="16" max="16" width="9.28515625" style="92" customWidth="1"/>
    <col min="17" max="17" width="11" style="92" customWidth="1"/>
    <col min="18" max="18" width="16" style="158" customWidth="1"/>
    <col min="19" max="19" width="12.5703125" style="102" customWidth="1"/>
    <col min="20" max="20" width="9.7109375" style="102" customWidth="1"/>
    <col min="21" max="16384" width="9.140625" style="92"/>
  </cols>
  <sheetData>
    <row r="1" spans="1:21" x14ac:dyDescent="0.2">
      <c r="A1" s="103" t="s">
        <v>0</v>
      </c>
    </row>
    <row r="6" spans="1:21" x14ac:dyDescent="0.2">
      <c r="A6" s="242" t="s">
        <v>1</v>
      </c>
      <c r="B6" s="242"/>
      <c r="C6" s="242"/>
      <c r="D6" s="242"/>
      <c r="E6" s="242"/>
      <c r="F6" s="242"/>
      <c r="G6" s="242"/>
      <c r="H6" s="242"/>
      <c r="I6" s="242"/>
      <c r="J6" s="242"/>
      <c r="K6" s="242"/>
      <c r="L6" s="242"/>
      <c r="M6" s="242"/>
      <c r="N6" s="242"/>
      <c r="O6" s="242"/>
      <c r="P6" s="242"/>
      <c r="Q6" s="242"/>
      <c r="R6" s="242"/>
      <c r="S6" s="242"/>
      <c r="T6" s="242"/>
      <c r="U6" s="242"/>
    </row>
    <row r="7" spans="1:21" x14ac:dyDescent="0.2">
      <c r="A7" s="243" t="s">
        <v>2</v>
      </c>
      <c r="B7" s="243"/>
      <c r="C7" s="243"/>
      <c r="D7" s="243"/>
      <c r="E7" s="243"/>
      <c r="F7" s="243"/>
      <c r="G7" s="243"/>
      <c r="H7" s="243"/>
      <c r="I7" s="243"/>
      <c r="J7" s="243"/>
      <c r="K7" s="243"/>
      <c r="L7" s="243"/>
      <c r="M7" s="243"/>
      <c r="N7" s="243"/>
      <c r="O7" s="243"/>
      <c r="P7" s="243"/>
      <c r="Q7" s="243"/>
      <c r="R7" s="243"/>
      <c r="S7" s="243"/>
      <c r="T7" s="243"/>
      <c r="U7" s="243"/>
    </row>
    <row r="8" spans="1:21" x14ac:dyDescent="0.2">
      <c r="A8" s="242" t="s">
        <v>3</v>
      </c>
      <c r="B8" s="242"/>
      <c r="C8" s="242"/>
      <c r="D8" s="242"/>
      <c r="E8" s="242"/>
      <c r="F8" s="242"/>
      <c r="G8" s="242"/>
      <c r="H8" s="242"/>
      <c r="I8" s="242"/>
      <c r="J8" s="242"/>
      <c r="K8" s="242"/>
      <c r="L8" s="242"/>
      <c r="M8" s="242"/>
      <c r="N8" s="242"/>
      <c r="O8" s="242"/>
      <c r="P8" s="242"/>
      <c r="Q8" s="242"/>
      <c r="R8" s="242"/>
      <c r="S8" s="242"/>
      <c r="T8" s="242"/>
      <c r="U8" s="242"/>
    </row>
    <row r="9" spans="1:21" x14ac:dyDescent="0.2">
      <c r="A9" s="161"/>
      <c r="B9" s="160"/>
      <c r="C9" s="193"/>
      <c r="D9" s="161"/>
      <c r="E9" s="159"/>
      <c r="F9" s="159"/>
      <c r="G9" s="159"/>
      <c r="H9" s="159"/>
      <c r="I9" s="159"/>
      <c r="J9" s="159"/>
      <c r="K9" s="159"/>
      <c r="L9" s="159"/>
      <c r="M9" s="159"/>
    </row>
    <row r="10" spans="1:21" x14ac:dyDescent="0.2">
      <c r="A10" s="244" t="s">
        <v>4</v>
      </c>
      <c r="B10" s="244"/>
      <c r="C10" s="244"/>
      <c r="D10" s="244"/>
      <c r="E10" s="244"/>
      <c r="F10" s="244"/>
      <c r="G10" s="244"/>
      <c r="H10" s="244"/>
      <c r="I10" s="244"/>
      <c r="J10" s="244"/>
      <c r="K10" s="244"/>
      <c r="L10" s="244"/>
      <c r="M10" s="244"/>
      <c r="N10" s="244"/>
      <c r="O10" s="244"/>
      <c r="P10" s="244"/>
      <c r="Q10" s="244"/>
      <c r="R10" s="244"/>
      <c r="S10" s="244"/>
      <c r="T10" s="244"/>
      <c r="U10" s="244"/>
    </row>
    <row r="11" spans="1:21" x14ac:dyDescent="0.2">
      <c r="A11" s="161"/>
      <c r="B11" s="160"/>
      <c r="C11" s="193"/>
      <c r="D11" s="161"/>
      <c r="E11" s="159"/>
      <c r="F11" s="159"/>
      <c r="G11" s="159"/>
      <c r="H11" s="159"/>
      <c r="I11" s="159"/>
      <c r="J11" s="159"/>
      <c r="K11" s="159"/>
      <c r="L11" s="159"/>
      <c r="M11" s="159"/>
    </row>
    <row r="13" spans="1:21" x14ac:dyDescent="0.2">
      <c r="A13" s="163" t="s">
        <v>5</v>
      </c>
      <c r="B13" s="162"/>
      <c r="C13" s="138"/>
      <c r="D13" s="163"/>
      <c r="E13" s="162"/>
      <c r="F13" s="162"/>
      <c r="G13" s="163"/>
      <c r="H13" s="162"/>
      <c r="I13" s="162"/>
      <c r="J13" s="162"/>
      <c r="K13" s="162"/>
      <c r="L13" s="162"/>
      <c r="M13" s="162"/>
    </row>
    <row r="14" spans="1:21" x14ac:dyDescent="0.2">
      <c r="A14" s="245" t="s">
        <v>6</v>
      </c>
      <c r="B14" s="247" t="s">
        <v>7</v>
      </c>
      <c r="C14" s="245" t="s">
        <v>8</v>
      </c>
      <c r="D14" s="245" t="s">
        <v>9</v>
      </c>
      <c r="E14" s="249" t="s">
        <v>10</v>
      </c>
      <c r="F14" s="249"/>
      <c r="G14" s="249"/>
      <c r="H14" s="249"/>
      <c r="I14" s="249"/>
      <c r="J14" s="249"/>
      <c r="K14" s="249"/>
      <c r="L14" s="249"/>
      <c r="M14" s="249"/>
      <c r="N14" s="249"/>
      <c r="O14" s="249"/>
      <c r="P14" s="249"/>
      <c r="Q14" s="245" t="s">
        <v>11</v>
      </c>
      <c r="R14" s="249" t="s">
        <v>12</v>
      </c>
      <c r="S14" s="249"/>
      <c r="T14" s="249"/>
      <c r="U14" s="247" t="s">
        <v>13</v>
      </c>
    </row>
    <row r="15" spans="1:21" ht="36" x14ac:dyDescent="0.2">
      <c r="A15" s="246"/>
      <c r="B15" s="248"/>
      <c r="C15" s="246"/>
      <c r="D15" s="246"/>
      <c r="E15" s="202" t="s">
        <v>14</v>
      </c>
      <c r="F15" s="200" t="s">
        <v>15</v>
      </c>
      <c r="G15" s="200" t="s">
        <v>16</v>
      </c>
      <c r="H15" s="200" t="s">
        <v>17</v>
      </c>
      <c r="I15" s="200" t="s">
        <v>18</v>
      </c>
      <c r="J15" s="200" t="s">
        <v>19</v>
      </c>
      <c r="K15" s="200" t="s">
        <v>20</v>
      </c>
      <c r="L15" s="200" t="s">
        <v>21</v>
      </c>
      <c r="M15" s="200" t="s">
        <v>22</v>
      </c>
      <c r="N15" s="200" t="s">
        <v>23</v>
      </c>
      <c r="O15" s="200" t="s">
        <v>24</v>
      </c>
      <c r="P15" s="203" t="s">
        <v>25</v>
      </c>
      <c r="Q15" s="246"/>
      <c r="R15" s="204" t="s">
        <v>26</v>
      </c>
      <c r="S15" s="165" t="s">
        <v>27</v>
      </c>
      <c r="T15" s="204" t="s">
        <v>28</v>
      </c>
      <c r="U15" s="248"/>
    </row>
    <row r="16" spans="1:21" x14ac:dyDescent="0.2">
      <c r="A16" s="97"/>
      <c r="B16" s="191" t="s">
        <v>36</v>
      </c>
      <c r="C16" s="194"/>
      <c r="D16" s="97"/>
      <c r="E16" s="98"/>
      <c r="F16" s="98"/>
      <c r="G16" s="98"/>
      <c r="H16" s="98"/>
      <c r="I16" s="98"/>
      <c r="J16" s="98"/>
      <c r="K16" s="98"/>
      <c r="L16" s="98"/>
      <c r="M16" s="98"/>
      <c r="N16" s="98"/>
      <c r="O16" s="98"/>
      <c r="P16" s="98"/>
      <c r="Q16" s="98"/>
      <c r="R16" s="156"/>
      <c r="S16" s="99"/>
      <c r="T16" s="99"/>
      <c r="U16" s="98"/>
    </row>
    <row r="17" spans="1:21" x14ac:dyDescent="0.2">
      <c r="A17" s="97">
        <v>1</v>
      </c>
      <c r="B17" s="151" t="s">
        <v>154</v>
      </c>
      <c r="C17" s="194"/>
      <c r="D17" s="97" t="s">
        <v>138</v>
      </c>
      <c r="E17" s="235" t="s">
        <v>137</v>
      </c>
      <c r="F17" s="235"/>
      <c r="G17" s="235"/>
      <c r="H17" s="235"/>
      <c r="I17" s="235"/>
      <c r="J17" s="235"/>
      <c r="K17" s="235"/>
      <c r="L17" s="235"/>
      <c r="M17" s="235"/>
      <c r="N17" s="235"/>
      <c r="O17" s="235"/>
      <c r="P17" s="235"/>
      <c r="Q17" s="98"/>
      <c r="R17" s="156">
        <f>SUM(S18:S20)</f>
        <v>318390</v>
      </c>
      <c r="S17" s="99"/>
      <c r="T17" s="99"/>
      <c r="U17" s="98"/>
    </row>
    <row r="18" spans="1:21" x14ac:dyDescent="0.2">
      <c r="A18" s="97"/>
      <c r="B18" s="151"/>
      <c r="C18" s="194" t="s">
        <v>51</v>
      </c>
      <c r="D18" s="97"/>
      <c r="E18" s="98"/>
      <c r="F18" s="98"/>
      <c r="G18" s="98"/>
      <c r="H18" s="98"/>
      <c r="I18" s="98"/>
      <c r="J18" s="98"/>
      <c r="K18" s="98"/>
      <c r="L18" s="98"/>
      <c r="M18" s="98"/>
      <c r="N18" s="98"/>
      <c r="O18" s="98"/>
      <c r="P18" s="98"/>
      <c r="Q18" s="98"/>
      <c r="R18" s="151"/>
      <c r="S18" s="99">
        <v>5390</v>
      </c>
      <c r="T18" s="99"/>
      <c r="U18" s="98"/>
    </row>
    <row r="19" spans="1:21" x14ac:dyDescent="0.2">
      <c r="A19" s="97"/>
      <c r="B19" s="151"/>
      <c r="C19" s="194" t="s">
        <v>143</v>
      </c>
      <c r="D19" s="97"/>
      <c r="E19" s="98"/>
      <c r="F19" s="98"/>
      <c r="G19" s="98"/>
      <c r="H19" s="98"/>
      <c r="I19" s="98"/>
      <c r="J19" s="98"/>
      <c r="K19" s="98"/>
      <c r="L19" s="98"/>
      <c r="M19" s="98"/>
      <c r="N19" s="98"/>
      <c r="O19" s="98"/>
      <c r="P19" s="98"/>
      <c r="Q19" s="98"/>
      <c r="R19" s="151"/>
      <c r="S19" s="99">
        <v>8000</v>
      </c>
      <c r="T19" s="99"/>
      <c r="U19" s="98"/>
    </row>
    <row r="20" spans="1:21" x14ac:dyDescent="0.2">
      <c r="A20" s="97"/>
      <c r="B20" s="151"/>
      <c r="C20" s="194" t="s">
        <v>146</v>
      </c>
      <c r="D20" s="97"/>
      <c r="E20" s="98"/>
      <c r="F20" s="98"/>
      <c r="G20" s="98"/>
      <c r="H20" s="98"/>
      <c r="I20" s="98"/>
      <c r="J20" s="98"/>
      <c r="K20" s="98"/>
      <c r="L20" s="98"/>
      <c r="M20" s="98"/>
      <c r="N20" s="98"/>
      <c r="O20" s="98"/>
      <c r="P20" s="98"/>
      <c r="Q20" s="98"/>
      <c r="R20" s="151"/>
      <c r="S20" s="99">
        <v>305000</v>
      </c>
      <c r="T20" s="99"/>
      <c r="U20" s="98"/>
    </row>
    <row r="21" spans="1:21" x14ac:dyDescent="0.2">
      <c r="A21" s="97">
        <v>2</v>
      </c>
      <c r="B21" s="166" t="s">
        <v>140</v>
      </c>
      <c r="C21" s="194" t="s">
        <v>64</v>
      </c>
      <c r="D21" s="97" t="s">
        <v>138</v>
      </c>
      <c r="E21" s="235" t="s">
        <v>137</v>
      </c>
      <c r="F21" s="235"/>
      <c r="G21" s="235"/>
      <c r="H21" s="235"/>
      <c r="I21" s="235"/>
      <c r="J21" s="235"/>
      <c r="K21" s="235"/>
      <c r="L21" s="235"/>
      <c r="M21" s="235"/>
      <c r="N21" s="235"/>
      <c r="O21" s="235"/>
      <c r="P21" s="235"/>
      <c r="Q21" s="98"/>
      <c r="R21" s="156">
        <v>998075</v>
      </c>
      <c r="S21" s="99">
        <v>998075</v>
      </c>
      <c r="T21" s="99"/>
      <c r="U21" s="98"/>
    </row>
    <row r="22" spans="1:21" ht="24" x14ac:dyDescent="0.2">
      <c r="A22" s="97">
        <v>3</v>
      </c>
      <c r="B22" s="166" t="s">
        <v>153</v>
      </c>
      <c r="C22" s="194" t="s">
        <v>143</v>
      </c>
      <c r="D22" s="97" t="s">
        <v>138</v>
      </c>
      <c r="E22" s="235" t="s">
        <v>137</v>
      </c>
      <c r="F22" s="235"/>
      <c r="G22" s="235"/>
      <c r="H22" s="235"/>
      <c r="I22" s="235"/>
      <c r="J22" s="235"/>
      <c r="K22" s="235"/>
      <c r="L22" s="235"/>
      <c r="M22" s="235"/>
      <c r="N22" s="235"/>
      <c r="O22" s="235"/>
      <c r="P22" s="235"/>
      <c r="Q22" s="98"/>
      <c r="R22" s="156">
        <v>6600</v>
      </c>
      <c r="S22" s="99">
        <v>6600</v>
      </c>
      <c r="T22" s="99"/>
      <c r="U22" s="98"/>
    </row>
    <row r="23" spans="1:21" x14ac:dyDescent="0.2">
      <c r="A23" s="97">
        <v>4</v>
      </c>
      <c r="B23" s="166" t="s">
        <v>155</v>
      </c>
      <c r="C23" s="194" t="s">
        <v>31</v>
      </c>
      <c r="D23" s="97" t="s">
        <v>32</v>
      </c>
      <c r="E23" s="235" t="s">
        <v>137</v>
      </c>
      <c r="F23" s="235"/>
      <c r="G23" s="235"/>
      <c r="H23" s="235"/>
      <c r="I23" s="235"/>
      <c r="J23" s="235"/>
      <c r="K23" s="235"/>
      <c r="L23" s="235"/>
      <c r="M23" s="235"/>
      <c r="N23" s="235"/>
      <c r="O23" s="235"/>
      <c r="P23" s="235"/>
      <c r="Q23" s="98"/>
      <c r="R23" s="156">
        <v>1747000</v>
      </c>
      <c r="S23" s="99">
        <v>1747000</v>
      </c>
      <c r="T23" s="99"/>
      <c r="U23" s="98"/>
    </row>
    <row r="24" spans="1:21" x14ac:dyDescent="0.2">
      <c r="A24" s="97">
        <v>5</v>
      </c>
      <c r="B24" s="151" t="s">
        <v>141</v>
      </c>
      <c r="C24" s="194"/>
      <c r="D24" s="97" t="s">
        <v>138</v>
      </c>
      <c r="E24" s="235" t="s">
        <v>137</v>
      </c>
      <c r="F24" s="235"/>
      <c r="G24" s="235"/>
      <c r="H24" s="235"/>
      <c r="I24" s="235"/>
      <c r="J24" s="235"/>
      <c r="K24" s="235"/>
      <c r="L24" s="235"/>
      <c r="M24" s="235"/>
      <c r="N24" s="235"/>
      <c r="O24" s="235"/>
      <c r="P24" s="235"/>
      <c r="Q24" s="98"/>
      <c r="R24" s="156">
        <f>SUM(S25:S28)</f>
        <v>233600</v>
      </c>
      <c r="S24" s="99"/>
      <c r="T24" s="99"/>
      <c r="U24" s="98"/>
    </row>
    <row r="25" spans="1:21" x14ac:dyDescent="0.2">
      <c r="A25" s="97"/>
      <c r="B25" s="166"/>
      <c r="C25" s="194" t="s">
        <v>142</v>
      </c>
      <c r="D25" s="97"/>
      <c r="E25" s="98"/>
      <c r="F25" s="98"/>
      <c r="G25" s="98"/>
      <c r="H25" s="98"/>
      <c r="I25" s="98"/>
      <c r="J25" s="98"/>
      <c r="K25" s="98"/>
      <c r="L25" s="98"/>
      <c r="M25" s="98"/>
      <c r="N25" s="98"/>
      <c r="O25" s="98"/>
      <c r="P25" s="98"/>
      <c r="Q25" s="98"/>
      <c r="R25" s="151"/>
      <c r="S25" s="99">
        <v>24000</v>
      </c>
      <c r="T25" s="99"/>
      <c r="U25" s="98"/>
    </row>
    <row r="26" spans="1:21" x14ac:dyDescent="0.2">
      <c r="A26" s="97"/>
      <c r="B26" s="151"/>
      <c r="C26" s="194" t="s">
        <v>143</v>
      </c>
      <c r="D26" s="97"/>
      <c r="E26" s="98"/>
      <c r="F26" s="98"/>
      <c r="G26" s="98"/>
      <c r="H26" s="98"/>
      <c r="I26" s="98"/>
      <c r="J26" s="98"/>
      <c r="K26" s="98"/>
      <c r="L26" s="98"/>
      <c r="M26" s="98"/>
      <c r="N26" s="98"/>
      <c r="O26" s="98"/>
      <c r="P26" s="98"/>
      <c r="Q26" s="98"/>
      <c r="R26" s="151"/>
      <c r="S26" s="99">
        <v>5000</v>
      </c>
      <c r="T26" s="99"/>
      <c r="U26" s="98"/>
    </row>
    <row r="27" spans="1:21" x14ac:dyDescent="0.2">
      <c r="A27" s="97"/>
      <c r="B27" s="167"/>
      <c r="C27" s="194" t="s">
        <v>40</v>
      </c>
      <c r="D27" s="97"/>
      <c r="E27" s="98"/>
      <c r="F27" s="98"/>
      <c r="G27" s="98"/>
      <c r="H27" s="98"/>
      <c r="I27" s="98"/>
      <c r="J27" s="98"/>
      <c r="K27" s="98"/>
      <c r="L27" s="98"/>
      <c r="M27" s="98"/>
      <c r="N27" s="98"/>
      <c r="O27" s="98"/>
      <c r="P27" s="98"/>
      <c r="Q27" s="98"/>
      <c r="R27" s="151"/>
      <c r="S27" s="99">
        <v>4600</v>
      </c>
      <c r="T27" s="99"/>
      <c r="U27" s="98"/>
    </row>
    <row r="28" spans="1:21" x14ac:dyDescent="0.2">
      <c r="A28" s="97"/>
      <c r="B28" s="167"/>
      <c r="C28" s="194" t="s">
        <v>31</v>
      </c>
      <c r="D28" s="97"/>
      <c r="E28" s="98"/>
      <c r="F28" s="98"/>
      <c r="G28" s="98"/>
      <c r="H28" s="98"/>
      <c r="I28" s="98"/>
      <c r="J28" s="98"/>
      <c r="K28" s="98"/>
      <c r="L28" s="98"/>
      <c r="M28" s="98"/>
      <c r="N28" s="98"/>
      <c r="O28" s="98"/>
      <c r="P28" s="98"/>
      <c r="Q28" s="98"/>
      <c r="R28" s="151"/>
      <c r="S28" s="99">
        <v>200000</v>
      </c>
      <c r="T28" s="99"/>
      <c r="U28" s="98"/>
    </row>
    <row r="29" spans="1:21" x14ac:dyDescent="0.2">
      <c r="A29" s="97">
        <v>6</v>
      </c>
      <c r="B29" s="167" t="s">
        <v>151</v>
      </c>
      <c r="C29" s="194" t="s">
        <v>40</v>
      </c>
      <c r="D29" s="97" t="s">
        <v>138</v>
      </c>
      <c r="E29" s="235" t="s">
        <v>137</v>
      </c>
      <c r="F29" s="235"/>
      <c r="G29" s="235"/>
      <c r="H29" s="235"/>
      <c r="I29" s="235"/>
      <c r="J29" s="235"/>
      <c r="K29" s="235"/>
      <c r="L29" s="235"/>
      <c r="M29" s="235"/>
      <c r="N29" s="235"/>
      <c r="O29" s="235"/>
      <c r="P29" s="235"/>
      <c r="Q29" s="98"/>
      <c r="R29" s="156">
        <v>50000</v>
      </c>
      <c r="S29" s="99">
        <v>50000</v>
      </c>
      <c r="T29" s="99"/>
      <c r="U29" s="98"/>
    </row>
    <row r="30" spans="1:21" x14ac:dyDescent="0.2">
      <c r="A30" s="97">
        <v>7</v>
      </c>
      <c r="B30" s="167" t="s">
        <v>150</v>
      </c>
      <c r="C30" s="194" t="s">
        <v>40</v>
      </c>
      <c r="D30" s="97" t="s">
        <v>138</v>
      </c>
      <c r="E30" s="235" t="s">
        <v>137</v>
      </c>
      <c r="F30" s="235"/>
      <c r="G30" s="235"/>
      <c r="H30" s="235"/>
      <c r="I30" s="235"/>
      <c r="J30" s="235"/>
      <c r="K30" s="235"/>
      <c r="L30" s="235"/>
      <c r="M30" s="235"/>
      <c r="N30" s="235"/>
      <c r="O30" s="235"/>
      <c r="P30" s="235"/>
      <c r="Q30" s="98"/>
      <c r="R30" s="156">
        <v>420000</v>
      </c>
      <c r="S30" s="99">
        <v>420000</v>
      </c>
      <c r="T30" s="99"/>
      <c r="U30" s="98"/>
    </row>
    <row r="31" spans="1:21" x14ac:dyDescent="0.2">
      <c r="A31" s="97">
        <v>8</v>
      </c>
      <c r="B31" s="167" t="s">
        <v>152</v>
      </c>
      <c r="C31" s="194" t="s">
        <v>143</v>
      </c>
      <c r="D31" s="97" t="s">
        <v>138</v>
      </c>
      <c r="E31" s="235" t="s">
        <v>137</v>
      </c>
      <c r="F31" s="235"/>
      <c r="G31" s="235"/>
      <c r="H31" s="235"/>
      <c r="I31" s="235"/>
      <c r="J31" s="235"/>
      <c r="K31" s="235"/>
      <c r="L31" s="235"/>
      <c r="M31" s="235"/>
      <c r="N31" s="235"/>
      <c r="O31" s="235"/>
      <c r="P31" s="235"/>
      <c r="Q31" s="98"/>
      <c r="R31" s="156">
        <v>283212.5</v>
      </c>
      <c r="S31" s="99">
        <v>283212.5</v>
      </c>
      <c r="T31" s="99"/>
      <c r="U31" s="98"/>
    </row>
    <row r="32" spans="1:21" x14ac:dyDescent="0.2">
      <c r="A32" s="97">
        <v>9</v>
      </c>
      <c r="B32" s="167" t="s">
        <v>167</v>
      </c>
      <c r="C32" s="145"/>
      <c r="D32" s="97" t="s">
        <v>138</v>
      </c>
      <c r="E32" s="235" t="s">
        <v>137</v>
      </c>
      <c r="F32" s="235"/>
      <c r="G32" s="235"/>
      <c r="H32" s="235"/>
      <c r="I32" s="235"/>
      <c r="J32" s="235"/>
      <c r="K32" s="235"/>
      <c r="L32" s="235"/>
      <c r="M32" s="235"/>
      <c r="N32" s="235"/>
      <c r="O32" s="235"/>
      <c r="P32" s="235"/>
      <c r="Q32" s="98"/>
      <c r="R32" s="156">
        <f>SUM(S33:S34)</f>
        <v>485000</v>
      </c>
      <c r="S32" s="98"/>
      <c r="T32" s="99"/>
      <c r="U32" s="98"/>
    </row>
    <row r="33" spans="1:21" x14ac:dyDescent="0.2">
      <c r="A33" s="97"/>
      <c r="B33" s="167"/>
      <c r="C33" s="194" t="s">
        <v>40</v>
      </c>
      <c r="D33" s="97"/>
      <c r="E33" s="98"/>
      <c r="F33" s="98"/>
      <c r="G33" s="98"/>
      <c r="H33" s="98"/>
      <c r="I33" s="98"/>
      <c r="J33" s="98"/>
      <c r="K33" s="98"/>
      <c r="L33" s="98"/>
      <c r="M33" s="98"/>
      <c r="N33" s="98"/>
      <c r="O33" s="98"/>
      <c r="P33" s="98"/>
      <c r="Q33" s="98"/>
      <c r="R33" s="151"/>
      <c r="S33" s="99">
        <v>480000</v>
      </c>
      <c r="T33" s="99"/>
      <c r="U33" s="98"/>
    </row>
    <row r="34" spans="1:21" x14ac:dyDescent="0.2">
      <c r="A34" s="97"/>
      <c r="B34" s="167"/>
      <c r="C34" s="194" t="s">
        <v>145</v>
      </c>
      <c r="D34" s="97"/>
      <c r="E34" s="98"/>
      <c r="F34" s="98"/>
      <c r="G34" s="98"/>
      <c r="H34" s="98"/>
      <c r="I34" s="98"/>
      <c r="J34" s="98"/>
      <c r="K34" s="98"/>
      <c r="L34" s="98"/>
      <c r="M34" s="98"/>
      <c r="N34" s="98"/>
      <c r="O34" s="98"/>
      <c r="P34" s="98"/>
      <c r="Q34" s="98"/>
      <c r="R34" s="151"/>
      <c r="S34" s="99">
        <v>5000</v>
      </c>
      <c r="T34" s="99"/>
      <c r="U34" s="98"/>
    </row>
    <row r="35" spans="1:21" x14ac:dyDescent="0.2">
      <c r="A35" s="97">
        <v>10</v>
      </c>
      <c r="B35" s="167" t="s">
        <v>181</v>
      </c>
      <c r="C35" s="194" t="s">
        <v>53</v>
      </c>
      <c r="D35" s="97" t="s">
        <v>138</v>
      </c>
      <c r="E35" s="235" t="s">
        <v>137</v>
      </c>
      <c r="F35" s="235"/>
      <c r="G35" s="235"/>
      <c r="H35" s="235"/>
      <c r="I35" s="235"/>
      <c r="J35" s="235"/>
      <c r="K35" s="235"/>
      <c r="L35" s="235"/>
      <c r="M35" s="235"/>
      <c r="N35" s="235"/>
      <c r="O35" s="235"/>
      <c r="P35" s="235"/>
      <c r="Q35" s="98"/>
      <c r="R35" s="156">
        <f>SUM(S35:S36)</f>
        <v>239110</v>
      </c>
      <c r="S35" s="99">
        <v>126960</v>
      </c>
      <c r="T35" s="99"/>
      <c r="U35" s="98"/>
    </row>
    <row r="36" spans="1:21" x14ac:dyDescent="0.2">
      <c r="A36" s="97"/>
      <c r="B36" s="167"/>
      <c r="C36" s="194" t="s">
        <v>145</v>
      </c>
      <c r="D36" s="97"/>
      <c r="E36" s="98"/>
      <c r="F36" s="98"/>
      <c r="G36" s="98"/>
      <c r="H36" s="98"/>
      <c r="I36" s="98"/>
      <c r="J36" s="98"/>
      <c r="K36" s="98"/>
      <c r="L36" s="98"/>
      <c r="M36" s="98"/>
      <c r="N36" s="98"/>
      <c r="O36" s="98"/>
      <c r="P36" s="98"/>
      <c r="Q36" s="98"/>
      <c r="R36" s="151"/>
      <c r="S36" s="99">
        <v>112150</v>
      </c>
      <c r="T36" s="99"/>
      <c r="U36" s="98"/>
    </row>
    <row r="37" spans="1:21" x14ac:dyDescent="0.2">
      <c r="A37" s="97">
        <v>11</v>
      </c>
      <c r="B37" s="168" t="s">
        <v>144</v>
      </c>
      <c r="C37" s="194"/>
      <c r="D37" s="97" t="s">
        <v>32</v>
      </c>
      <c r="E37" s="235" t="s">
        <v>137</v>
      </c>
      <c r="F37" s="235"/>
      <c r="G37" s="235"/>
      <c r="H37" s="235"/>
      <c r="I37" s="235"/>
      <c r="J37" s="235"/>
      <c r="K37" s="235"/>
      <c r="L37" s="235"/>
      <c r="M37" s="235"/>
      <c r="N37" s="235"/>
      <c r="O37" s="235"/>
      <c r="P37" s="235"/>
      <c r="Q37" s="98"/>
      <c r="R37" s="156">
        <f>SUM(S38:S45)</f>
        <v>1633493</v>
      </c>
      <c r="S37" s="98"/>
      <c r="T37" s="99"/>
      <c r="U37" s="98"/>
    </row>
    <row r="38" spans="1:21" x14ac:dyDescent="0.2">
      <c r="A38" s="97"/>
      <c r="B38" s="168"/>
      <c r="C38" s="194" t="s">
        <v>42</v>
      </c>
      <c r="D38" s="97"/>
      <c r="E38" s="97"/>
      <c r="F38" s="97"/>
      <c r="G38" s="97"/>
      <c r="H38" s="97"/>
      <c r="I38" s="97"/>
      <c r="J38" s="97"/>
      <c r="K38" s="97"/>
      <c r="L38" s="97"/>
      <c r="M38" s="97"/>
      <c r="N38" s="97"/>
      <c r="O38" s="97"/>
      <c r="P38" s="97"/>
      <c r="Q38" s="98"/>
      <c r="R38" s="151"/>
      <c r="S38" s="99">
        <v>23505</v>
      </c>
      <c r="T38" s="99"/>
      <c r="U38" s="98"/>
    </row>
    <row r="39" spans="1:21" x14ac:dyDescent="0.2">
      <c r="A39" s="97"/>
      <c r="B39" s="151"/>
      <c r="C39" s="194" t="s">
        <v>142</v>
      </c>
      <c r="D39" s="97"/>
      <c r="E39" s="98"/>
      <c r="F39" s="98"/>
      <c r="G39" s="98"/>
      <c r="H39" s="98"/>
      <c r="I39" s="98"/>
      <c r="J39" s="98"/>
      <c r="K39" s="98"/>
      <c r="L39" s="98"/>
      <c r="M39" s="98"/>
      <c r="N39" s="98"/>
      <c r="O39" s="98"/>
      <c r="P39" s="98"/>
      <c r="Q39" s="98"/>
      <c r="R39" s="151"/>
      <c r="S39" s="99">
        <v>12640</v>
      </c>
      <c r="T39" s="99"/>
      <c r="U39" s="98"/>
    </row>
    <row r="40" spans="1:21" x14ac:dyDescent="0.2">
      <c r="A40" s="97"/>
      <c r="B40" s="151"/>
      <c r="C40" s="194" t="s">
        <v>143</v>
      </c>
      <c r="D40" s="97"/>
      <c r="E40" s="97"/>
      <c r="F40" s="97"/>
      <c r="G40" s="97"/>
      <c r="H40" s="97"/>
      <c r="I40" s="97"/>
      <c r="J40" s="97"/>
      <c r="K40" s="97"/>
      <c r="L40" s="97"/>
      <c r="M40" s="97"/>
      <c r="N40" s="97"/>
      <c r="O40" s="97"/>
      <c r="P40" s="97"/>
      <c r="Q40" s="98"/>
      <c r="R40" s="151"/>
      <c r="S40" s="99">
        <v>462980</v>
      </c>
      <c r="T40" s="99"/>
      <c r="U40" s="98"/>
    </row>
    <row r="41" spans="1:21" x14ac:dyDescent="0.2">
      <c r="A41" s="97"/>
      <c r="B41" s="151"/>
      <c r="C41" s="194" t="s">
        <v>47</v>
      </c>
      <c r="D41" s="97"/>
      <c r="E41" s="98"/>
      <c r="F41" s="98"/>
      <c r="G41" s="98"/>
      <c r="H41" s="98"/>
      <c r="I41" s="98"/>
      <c r="J41" s="98"/>
      <c r="K41" s="98"/>
      <c r="L41" s="98"/>
      <c r="M41" s="98"/>
      <c r="N41" s="98"/>
      <c r="O41" s="98"/>
      <c r="P41" s="98"/>
      <c r="Q41" s="98"/>
      <c r="R41" s="151"/>
      <c r="S41" s="99">
        <v>199430</v>
      </c>
      <c r="T41" s="99"/>
      <c r="U41" s="98"/>
    </row>
    <row r="42" spans="1:21" x14ac:dyDescent="0.2">
      <c r="A42" s="97"/>
      <c r="B42" s="151"/>
      <c r="C42" s="194" t="s">
        <v>40</v>
      </c>
      <c r="D42" s="97"/>
      <c r="E42" s="98"/>
      <c r="F42" s="98"/>
      <c r="G42" s="98"/>
      <c r="H42" s="98"/>
      <c r="I42" s="98"/>
      <c r="J42" s="98"/>
      <c r="K42" s="98"/>
      <c r="L42" s="98"/>
      <c r="M42" s="98"/>
      <c r="N42" s="98"/>
      <c r="O42" s="98"/>
      <c r="P42" s="98"/>
      <c r="Q42" s="98"/>
      <c r="R42" s="151"/>
      <c r="S42" s="99">
        <v>67930</v>
      </c>
      <c r="T42" s="99"/>
      <c r="U42" s="98"/>
    </row>
    <row r="43" spans="1:21" x14ac:dyDescent="0.2">
      <c r="A43" s="97"/>
      <c r="B43" s="151"/>
      <c r="C43" s="194" t="s">
        <v>51</v>
      </c>
      <c r="D43" s="97"/>
      <c r="E43" s="98"/>
      <c r="F43" s="98"/>
      <c r="G43" s="98"/>
      <c r="H43" s="98"/>
      <c r="I43" s="98"/>
      <c r="J43" s="98"/>
      <c r="K43" s="98"/>
      <c r="L43" s="98"/>
      <c r="M43" s="98"/>
      <c r="N43" s="98"/>
      <c r="O43" s="98"/>
      <c r="P43" s="98"/>
      <c r="Q43" s="98"/>
      <c r="R43" s="151"/>
      <c r="S43" s="99">
        <v>30874</v>
      </c>
      <c r="T43" s="99"/>
      <c r="U43" s="98"/>
    </row>
    <row r="44" spans="1:21" x14ac:dyDescent="0.2">
      <c r="A44" s="97"/>
      <c r="B44" s="151"/>
      <c r="C44" s="194" t="s">
        <v>145</v>
      </c>
      <c r="D44" s="97"/>
      <c r="E44" s="98"/>
      <c r="F44" s="98"/>
      <c r="G44" s="98"/>
      <c r="H44" s="98"/>
      <c r="I44" s="98"/>
      <c r="J44" s="98"/>
      <c r="K44" s="98"/>
      <c r="L44" s="98"/>
      <c r="M44" s="98"/>
      <c r="N44" s="98"/>
      <c r="O44" s="98"/>
      <c r="P44" s="98"/>
      <c r="Q44" s="98"/>
      <c r="R44" s="151"/>
      <c r="S44" s="99">
        <v>677934</v>
      </c>
      <c r="T44" s="99"/>
      <c r="U44" s="98"/>
    </row>
    <row r="45" spans="1:21" x14ac:dyDescent="0.2">
      <c r="A45" s="97"/>
      <c r="B45" s="151"/>
      <c r="C45" s="194" t="s">
        <v>146</v>
      </c>
      <c r="D45" s="97"/>
      <c r="E45" s="98"/>
      <c r="F45" s="98"/>
      <c r="G45" s="98"/>
      <c r="H45" s="98"/>
      <c r="I45" s="98"/>
      <c r="J45" s="98"/>
      <c r="K45" s="98"/>
      <c r="L45" s="98"/>
      <c r="M45" s="98"/>
      <c r="N45" s="98"/>
      <c r="O45" s="98"/>
      <c r="P45" s="98"/>
      <c r="Q45" s="98"/>
      <c r="R45" s="151"/>
      <c r="S45" s="99">
        <v>158200</v>
      </c>
      <c r="T45" s="99"/>
      <c r="U45" s="98"/>
    </row>
    <row r="46" spans="1:21" x14ac:dyDescent="0.2">
      <c r="A46" s="97">
        <v>12</v>
      </c>
      <c r="B46" s="151" t="s">
        <v>148</v>
      </c>
      <c r="C46" s="194"/>
      <c r="D46" s="97" t="s">
        <v>32</v>
      </c>
      <c r="E46" s="235" t="s">
        <v>137</v>
      </c>
      <c r="F46" s="235"/>
      <c r="G46" s="235"/>
      <c r="H46" s="235"/>
      <c r="I46" s="235"/>
      <c r="J46" s="235"/>
      <c r="K46" s="235"/>
      <c r="L46" s="235"/>
      <c r="M46" s="235"/>
      <c r="N46" s="235"/>
      <c r="O46" s="235"/>
      <c r="P46" s="235"/>
      <c r="Q46" s="98"/>
      <c r="R46" s="156">
        <f>SUM(S47:S57)</f>
        <v>3049450</v>
      </c>
      <c r="S46" s="98"/>
      <c r="T46" s="99"/>
      <c r="U46" s="98"/>
    </row>
    <row r="47" spans="1:21" x14ac:dyDescent="0.2">
      <c r="A47" s="97"/>
      <c r="B47" s="151"/>
      <c r="C47" s="194" t="s">
        <v>42</v>
      </c>
      <c r="D47" s="97"/>
      <c r="E47" s="98"/>
      <c r="F47" s="98"/>
      <c r="G47" s="98"/>
      <c r="H47" s="98"/>
      <c r="I47" s="98"/>
      <c r="J47" s="98"/>
      <c r="K47" s="98"/>
      <c r="L47" s="98"/>
      <c r="M47" s="98"/>
      <c r="N47" s="98"/>
      <c r="O47" s="98"/>
      <c r="P47" s="98"/>
      <c r="Q47" s="98"/>
      <c r="R47" s="151"/>
      <c r="S47" s="99">
        <v>283000</v>
      </c>
      <c r="T47" s="99"/>
      <c r="U47" s="98"/>
    </row>
    <row r="48" spans="1:21" x14ac:dyDescent="0.2">
      <c r="A48" s="97"/>
      <c r="B48" s="151"/>
      <c r="C48" s="194" t="s">
        <v>142</v>
      </c>
      <c r="D48" s="97"/>
      <c r="E48" s="98"/>
      <c r="F48" s="98"/>
      <c r="G48" s="98"/>
      <c r="H48" s="98"/>
      <c r="I48" s="98"/>
      <c r="J48" s="98"/>
      <c r="K48" s="98"/>
      <c r="L48" s="98"/>
      <c r="M48" s="98"/>
      <c r="N48" s="98"/>
      <c r="O48" s="98"/>
      <c r="P48" s="98"/>
      <c r="Q48" s="98"/>
      <c r="R48" s="151"/>
      <c r="S48" s="99">
        <v>55000</v>
      </c>
      <c r="T48" s="99"/>
      <c r="U48" s="98"/>
    </row>
    <row r="49" spans="1:21" x14ac:dyDescent="0.2">
      <c r="A49" s="97"/>
      <c r="B49" s="151"/>
      <c r="C49" s="194" t="s">
        <v>64</v>
      </c>
      <c r="D49" s="97"/>
      <c r="E49" s="98"/>
      <c r="F49" s="98"/>
      <c r="G49" s="98"/>
      <c r="H49" s="98"/>
      <c r="I49" s="98"/>
      <c r="J49" s="98"/>
      <c r="K49" s="98"/>
      <c r="L49" s="98"/>
      <c r="M49" s="98"/>
      <c r="N49" s="98"/>
      <c r="O49" s="98"/>
      <c r="P49" s="98"/>
      <c r="Q49" s="98"/>
      <c r="R49" s="151"/>
      <c r="S49" s="99">
        <v>189450</v>
      </c>
      <c r="T49" s="99"/>
      <c r="U49" s="98"/>
    </row>
    <row r="50" spans="1:21" x14ac:dyDescent="0.2">
      <c r="A50" s="97"/>
      <c r="B50" s="151"/>
      <c r="C50" s="194" t="s">
        <v>143</v>
      </c>
      <c r="D50" s="97"/>
      <c r="E50" s="98"/>
      <c r="F50" s="98"/>
      <c r="G50" s="98"/>
      <c r="H50" s="98"/>
      <c r="I50" s="98"/>
      <c r="J50" s="98"/>
      <c r="K50" s="98"/>
      <c r="L50" s="98"/>
      <c r="M50" s="98"/>
      <c r="N50" s="98"/>
      <c r="O50" s="98"/>
      <c r="P50" s="98"/>
      <c r="Q50" s="98"/>
      <c r="R50" s="151"/>
      <c r="S50" s="99">
        <v>3000</v>
      </c>
      <c r="T50" s="99"/>
      <c r="U50" s="98"/>
    </row>
    <row r="51" spans="1:21" x14ac:dyDescent="0.2">
      <c r="A51" s="97"/>
      <c r="B51" s="151"/>
      <c r="C51" s="194" t="s">
        <v>51</v>
      </c>
      <c r="D51" s="97"/>
      <c r="E51" s="98"/>
      <c r="F51" s="98"/>
      <c r="G51" s="98"/>
      <c r="H51" s="98"/>
      <c r="I51" s="98"/>
      <c r="J51" s="98"/>
      <c r="K51" s="98"/>
      <c r="L51" s="98"/>
      <c r="M51" s="98"/>
      <c r="N51" s="98"/>
      <c r="O51" s="98"/>
      <c r="P51" s="98"/>
      <c r="Q51" s="98"/>
      <c r="R51" s="151"/>
      <c r="S51" s="99">
        <v>120000</v>
      </c>
      <c r="T51" s="99"/>
      <c r="U51" s="98"/>
    </row>
    <row r="52" spans="1:21" x14ac:dyDescent="0.2">
      <c r="A52" s="97"/>
      <c r="B52" s="151"/>
      <c r="C52" s="194" t="s">
        <v>53</v>
      </c>
      <c r="D52" s="97"/>
      <c r="E52" s="98"/>
      <c r="F52" s="98"/>
      <c r="G52" s="98"/>
      <c r="H52" s="98"/>
      <c r="I52" s="98"/>
      <c r="J52" s="98"/>
      <c r="K52" s="98"/>
      <c r="L52" s="98"/>
      <c r="M52" s="98"/>
      <c r="N52" s="98"/>
      <c r="O52" s="98"/>
      <c r="P52" s="98"/>
      <c r="Q52" s="98"/>
      <c r="R52" s="151"/>
      <c r="S52" s="99">
        <v>80000</v>
      </c>
      <c r="T52" s="99"/>
      <c r="U52" s="98"/>
    </row>
    <row r="53" spans="1:21" x14ac:dyDescent="0.2">
      <c r="A53" s="97"/>
      <c r="B53" s="151"/>
      <c r="C53" s="194" t="s">
        <v>31</v>
      </c>
      <c r="D53" s="97"/>
      <c r="E53" s="98"/>
      <c r="F53" s="98"/>
      <c r="G53" s="98"/>
      <c r="H53" s="98"/>
      <c r="I53" s="98"/>
      <c r="J53" s="98"/>
      <c r="K53" s="98"/>
      <c r="L53" s="98"/>
      <c r="M53" s="98"/>
      <c r="N53" s="98"/>
      <c r="O53" s="98"/>
      <c r="P53" s="98"/>
      <c r="Q53" s="98"/>
      <c r="R53" s="151"/>
      <c r="S53" s="99">
        <v>150000</v>
      </c>
      <c r="T53" s="99"/>
      <c r="U53" s="98"/>
    </row>
    <row r="54" spans="1:21" x14ac:dyDescent="0.2">
      <c r="A54" s="97"/>
      <c r="B54" s="151"/>
      <c r="C54" s="194" t="s">
        <v>149</v>
      </c>
      <c r="D54" s="97"/>
      <c r="E54" s="98"/>
      <c r="F54" s="98"/>
      <c r="G54" s="98"/>
      <c r="H54" s="98"/>
      <c r="I54" s="98"/>
      <c r="J54" s="98"/>
      <c r="K54" s="98"/>
      <c r="L54" s="98"/>
      <c r="M54" s="98"/>
      <c r="N54" s="98"/>
      <c r="O54" s="98"/>
      <c r="P54" s="98"/>
      <c r="Q54" s="98"/>
      <c r="R54" s="151"/>
      <c r="S54" s="99">
        <v>100000</v>
      </c>
      <c r="T54" s="99"/>
      <c r="U54" s="98"/>
    </row>
    <row r="55" spans="1:21" x14ac:dyDescent="0.2">
      <c r="A55" s="97"/>
      <c r="B55" s="151"/>
      <c r="C55" s="194" t="s">
        <v>40</v>
      </c>
      <c r="D55" s="97"/>
      <c r="E55" s="98"/>
      <c r="F55" s="98"/>
      <c r="G55" s="98"/>
      <c r="H55" s="98"/>
      <c r="I55" s="98"/>
      <c r="J55" s="98"/>
      <c r="K55" s="98"/>
      <c r="L55" s="98"/>
      <c r="M55" s="98"/>
      <c r="N55" s="98"/>
      <c r="O55" s="98"/>
      <c r="P55" s="98"/>
      <c r="Q55" s="98"/>
      <c r="R55" s="151"/>
      <c r="S55" s="99">
        <v>9000</v>
      </c>
      <c r="T55" s="99"/>
      <c r="U55" s="98"/>
    </row>
    <row r="56" spans="1:21" x14ac:dyDescent="0.2">
      <c r="A56" s="97"/>
      <c r="B56" s="151"/>
      <c r="C56" s="194" t="s">
        <v>145</v>
      </c>
      <c r="D56" s="97"/>
      <c r="E56" s="98"/>
      <c r="F56" s="98"/>
      <c r="G56" s="98"/>
      <c r="H56" s="98"/>
      <c r="I56" s="98"/>
      <c r="J56" s="98"/>
      <c r="K56" s="98"/>
      <c r="L56" s="98"/>
      <c r="M56" s="98"/>
      <c r="N56" s="98"/>
      <c r="O56" s="98"/>
      <c r="P56" s="98"/>
      <c r="Q56" s="98"/>
      <c r="R56" s="151"/>
      <c r="S56" s="99">
        <v>1867800</v>
      </c>
      <c r="T56" s="99"/>
      <c r="U56" s="98"/>
    </row>
    <row r="57" spans="1:21" x14ac:dyDescent="0.2">
      <c r="A57" s="97"/>
      <c r="B57" s="151"/>
      <c r="C57" s="194" t="s">
        <v>146</v>
      </c>
      <c r="D57" s="97"/>
      <c r="E57" s="98"/>
      <c r="F57" s="98"/>
      <c r="G57" s="98"/>
      <c r="H57" s="98"/>
      <c r="I57" s="98"/>
      <c r="J57" s="98"/>
      <c r="K57" s="98"/>
      <c r="L57" s="98"/>
      <c r="M57" s="98"/>
      <c r="N57" s="98"/>
      <c r="O57" s="98"/>
      <c r="P57" s="98"/>
      <c r="Q57" s="98"/>
      <c r="R57" s="151"/>
      <c r="S57" s="99">
        <v>192200</v>
      </c>
      <c r="T57" s="99"/>
      <c r="U57" s="98"/>
    </row>
    <row r="58" spans="1:21" x14ac:dyDescent="0.2">
      <c r="A58" s="97">
        <v>13</v>
      </c>
      <c r="B58" s="151" t="s">
        <v>166</v>
      </c>
      <c r="C58" s="194"/>
      <c r="D58" s="97"/>
      <c r="E58" s="98"/>
      <c r="F58" s="98"/>
      <c r="G58" s="98"/>
      <c r="H58" s="98"/>
      <c r="I58" s="98"/>
      <c r="J58" s="98"/>
      <c r="K58" s="98"/>
      <c r="L58" s="98"/>
      <c r="M58" s="98"/>
      <c r="N58" s="98"/>
      <c r="O58" s="98"/>
      <c r="P58" s="98"/>
      <c r="Q58" s="98"/>
      <c r="R58" s="156">
        <f>SUM(S59:S66)</f>
        <v>3051171</v>
      </c>
      <c r="S58" s="98"/>
      <c r="T58" s="99"/>
      <c r="U58" s="98"/>
    </row>
    <row r="59" spans="1:21" x14ac:dyDescent="0.2">
      <c r="A59" s="97"/>
      <c r="B59" s="151"/>
      <c r="C59" s="194" t="s">
        <v>42</v>
      </c>
      <c r="D59" s="97" t="s">
        <v>138</v>
      </c>
      <c r="E59" s="235" t="s">
        <v>137</v>
      </c>
      <c r="F59" s="235"/>
      <c r="G59" s="235"/>
      <c r="H59" s="235"/>
      <c r="I59" s="235"/>
      <c r="J59" s="235"/>
      <c r="K59" s="235"/>
      <c r="L59" s="235"/>
      <c r="M59" s="235"/>
      <c r="N59" s="235"/>
      <c r="O59" s="235"/>
      <c r="P59" s="235"/>
      <c r="Q59" s="98"/>
      <c r="R59" s="151"/>
      <c r="S59" s="99">
        <v>482000</v>
      </c>
      <c r="T59" s="99"/>
      <c r="U59" s="98"/>
    </row>
    <row r="60" spans="1:21" x14ac:dyDescent="0.2">
      <c r="A60" s="97"/>
      <c r="B60" s="151"/>
      <c r="C60" s="194" t="s">
        <v>142</v>
      </c>
      <c r="D60" s="97" t="s">
        <v>138</v>
      </c>
      <c r="E60" s="235" t="s">
        <v>137</v>
      </c>
      <c r="F60" s="235"/>
      <c r="G60" s="235"/>
      <c r="H60" s="235"/>
      <c r="I60" s="235"/>
      <c r="J60" s="235"/>
      <c r="K60" s="235"/>
      <c r="L60" s="235"/>
      <c r="M60" s="235"/>
      <c r="N60" s="235"/>
      <c r="O60" s="235"/>
      <c r="P60" s="235"/>
      <c r="Q60" s="98"/>
      <c r="R60" s="151"/>
      <c r="S60" s="99">
        <v>360000</v>
      </c>
      <c r="T60" s="99"/>
      <c r="U60" s="98"/>
    </row>
    <row r="61" spans="1:21" x14ac:dyDescent="0.2">
      <c r="A61" s="97"/>
      <c r="B61" s="151"/>
      <c r="C61" s="194" t="s">
        <v>143</v>
      </c>
      <c r="D61" s="97" t="s">
        <v>138</v>
      </c>
      <c r="E61" s="235" t="s">
        <v>137</v>
      </c>
      <c r="F61" s="235"/>
      <c r="G61" s="235"/>
      <c r="H61" s="235"/>
      <c r="I61" s="235"/>
      <c r="J61" s="235"/>
      <c r="K61" s="235"/>
      <c r="L61" s="235"/>
      <c r="M61" s="235"/>
      <c r="N61" s="235"/>
      <c r="O61" s="235"/>
      <c r="P61" s="235"/>
      <c r="Q61" s="98"/>
      <c r="R61" s="151"/>
      <c r="S61" s="99">
        <v>369800</v>
      </c>
      <c r="T61" s="99"/>
      <c r="U61" s="98"/>
    </row>
    <row r="62" spans="1:21" x14ac:dyDescent="0.2">
      <c r="A62" s="97"/>
      <c r="B62" s="151"/>
      <c r="C62" s="194" t="s">
        <v>47</v>
      </c>
      <c r="D62" s="97" t="s">
        <v>138</v>
      </c>
      <c r="E62" s="235" t="s">
        <v>137</v>
      </c>
      <c r="F62" s="235"/>
      <c r="G62" s="235"/>
      <c r="H62" s="235"/>
      <c r="I62" s="235"/>
      <c r="J62" s="235"/>
      <c r="K62" s="235"/>
      <c r="L62" s="235"/>
      <c r="M62" s="235"/>
      <c r="N62" s="235"/>
      <c r="O62" s="235"/>
      <c r="P62" s="235"/>
      <c r="Q62" s="98"/>
      <c r="R62" s="151"/>
      <c r="S62" s="99">
        <v>300000</v>
      </c>
      <c r="T62" s="99"/>
      <c r="U62" s="98"/>
    </row>
    <row r="63" spans="1:21" x14ac:dyDescent="0.2">
      <c r="A63" s="97"/>
      <c r="B63" s="151"/>
      <c r="C63" s="194" t="s">
        <v>51</v>
      </c>
      <c r="D63" s="97" t="s">
        <v>138</v>
      </c>
      <c r="E63" s="235" t="s">
        <v>137</v>
      </c>
      <c r="F63" s="235"/>
      <c r="G63" s="235"/>
      <c r="H63" s="235"/>
      <c r="I63" s="235"/>
      <c r="J63" s="235"/>
      <c r="K63" s="235"/>
      <c r="L63" s="235"/>
      <c r="M63" s="235"/>
      <c r="N63" s="235"/>
      <c r="O63" s="235"/>
      <c r="P63" s="235"/>
      <c r="Q63" s="98"/>
      <c r="R63" s="151"/>
      <c r="S63" s="99">
        <v>285355</v>
      </c>
      <c r="T63" s="99"/>
      <c r="U63" s="98"/>
    </row>
    <row r="64" spans="1:21" x14ac:dyDescent="0.2">
      <c r="A64" s="97"/>
      <c r="B64" s="151"/>
      <c r="C64" s="194" t="s">
        <v>53</v>
      </c>
      <c r="D64" s="97" t="s">
        <v>138</v>
      </c>
      <c r="E64" s="235" t="s">
        <v>137</v>
      </c>
      <c r="F64" s="235"/>
      <c r="G64" s="235"/>
      <c r="H64" s="235"/>
      <c r="I64" s="235"/>
      <c r="J64" s="235"/>
      <c r="K64" s="235"/>
      <c r="L64" s="235"/>
      <c r="M64" s="235"/>
      <c r="N64" s="235"/>
      <c r="O64" s="235"/>
      <c r="P64" s="235"/>
      <c r="Q64" s="98"/>
      <c r="R64" s="151"/>
      <c r="S64" s="99">
        <v>91997</v>
      </c>
      <c r="T64" s="99"/>
      <c r="U64" s="98"/>
    </row>
    <row r="65" spans="1:21" x14ac:dyDescent="0.2">
      <c r="A65" s="97"/>
      <c r="B65" s="151"/>
      <c r="C65" s="194" t="s">
        <v>145</v>
      </c>
      <c r="D65" s="97" t="s">
        <v>138</v>
      </c>
      <c r="E65" s="235" t="s">
        <v>137</v>
      </c>
      <c r="F65" s="235"/>
      <c r="G65" s="235"/>
      <c r="H65" s="235"/>
      <c r="I65" s="235"/>
      <c r="J65" s="235"/>
      <c r="K65" s="235"/>
      <c r="L65" s="235"/>
      <c r="M65" s="235"/>
      <c r="N65" s="235"/>
      <c r="O65" s="235"/>
      <c r="P65" s="235"/>
      <c r="Q65" s="98"/>
      <c r="R65" s="151"/>
      <c r="S65" s="99">
        <v>865631</v>
      </c>
      <c r="T65" s="99"/>
      <c r="U65" s="98"/>
    </row>
    <row r="66" spans="1:21" x14ac:dyDescent="0.2">
      <c r="A66" s="97"/>
      <c r="B66" s="151"/>
      <c r="C66" s="194" t="s">
        <v>146</v>
      </c>
      <c r="D66" s="97" t="s">
        <v>138</v>
      </c>
      <c r="E66" s="235" t="s">
        <v>137</v>
      </c>
      <c r="F66" s="235"/>
      <c r="G66" s="235"/>
      <c r="H66" s="235"/>
      <c r="I66" s="235"/>
      <c r="J66" s="235"/>
      <c r="K66" s="235"/>
      <c r="L66" s="235"/>
      <c r="M66" s="235"/>
      <c r="N66" s="235"/>
      <c r="O66" s="235"/>
      <c r="P66" s="235"/>
      <c r="Q66" s="98"/>
      <c r="R66" s="151"/>
      <c r="S66" s="99">
        <v>296388</v>
      </c>
      <c r="T66" s="99"/>
      <c r="U66" s="98"/>
    </row>
    <row r="67" spans="1:21" x14ac:dyDescent="0.2">
      <c r="A67" s="97">
        <v>14</v>
      </c>
      <c r="B67" s="151" t="s">
        <v>171</v>
      </c>
      <c r="C67" s="194"/>
      <c r="D67" s="97"/>
      <c r="E67" s="98"/>
      <c r="F67" s="98"/>
      <c r="G67" s="98"/>
      <c r="H67" s="98"/>
      <c r="I67" s="98"/>
      <c r="J67" s="98"/>
      <c r="K67" s="98"/>
      <c r="L67" s="98"/>
      <c r="M67" s="98"/>
      <c r="N67" s="98"/>
      <c r="O67" s="98"/>
      <c r="P67" s="98"/>
      <c r="Q67" s="98"/>
      <c r="R67" s="156">
        <f>SUM(S68:S73)</f>
        <v>1066755</v>
      </c>
      <c r="S67" s="98"/>
      <c r="T67" s="99"/>
      <c r="U67" s="98"/>
    </row>
    <row r="68" spans="1:21" x14ac:dyDescent="0.2">
      <c r="A68" s="97"/>
      <c r="B68" s="151"/>
      <c r="C68" s="194" t="s">
        <v>42</v>
      </c>
      <c r="D68" s="97" t="s">
        <v>138</v>
      </c>
      <c r="E68" s="235" t="s">
        <v>137</v>
      </c>
      <c r="F68" s="235"/>
      <c r="G68" s="235"/>
      <c r="H68" s="235"/>
      <c r="I68" s="235"/>
      <c r="J68" s="235"/>
      <c r="K68" s="235"/>
      <c r="L68" s="235"/>
      <c r="M68" s="235"/>
      <c r="N68" s="235"/>
      <c r="O68" s="235"/>
      <c r="P68" s="235"/>
      <c r="Q68" s="98"/>
      <c r="R68" s="151"/>
      <c r="S68" s="99">
        <v>7500</v>
      </c>
      <c r="T68" s="99"/>
      <c r="U68" s="98"/>
    </row>
    <row r="69" spans="1:21" x14ac:dyDescent="0.2">
      <c r="A69" s="97"/>
      <c r="B69" s="151"/>
      <c r="C69" s="194" t="s">
        <v>142</v>
      </c>
      <c r="D69" s="97" t="s">
        <v>138</v>
      </c>
      <c r="E69" s="235" t="s">
        <v>137</v>
      </c>
      <c r="F69" s="235"/>
      <c r="G69" s="235"/>
      <c r="H69" s="235"/>
      <c r="I69" s="235"/>
      <c r="J69" s="235"/>
      <c r="K69" s="235"/>
      <c r="L69" s="235"/>
      <c r="M69" s="235"/>
      <c r="N69" s="235"/>
      <c r="O69" s="235"/>
      <c r="P69" s="235"/>
      <c r="Q69" s="98"/>
      <c r="R69" s="151"/>
      <c r="S69" s="99">
        <v>67580</v>
      </c>
      <c r="T69" s="99"/>
      <c r="U69" s="98"/>
    </row>
    <row r="70" spans="1:21" x14ac:dyDescent="0.2">
      <c r="A70" s="97"/>
      <c r="B70" s="151"/>
      <c r="C70" s="194" t="s">
        <v>47</v>
      </c>
      <c r="D70" s="97" t="s">
        <v>138</v>
      </c>
      <c r="E70" s="235" t="s">
        <v>137</v>
      </c>
      <c r="F70" s="235"/>
      <c r="G70" s="235"/>
      <c r="H70" s="235"/>
      <c r="I70" s="235"/>
      <c r="J70" s="235"/>
      <c r="K70" s="235"/>
      <c r="L70" s="235"/>
      <c r="M70" s="235"/>
      <c r="N70" s="235"/>
      <c r="O70" s="235"/>
      <c r="P70" s="235"/>
      <c r="Q70" s="98"/>
      <c r="R70" s="151"/>
      <c r="S70" s="99">
        <v>800000</v>
      </c>
      <c r="T70" s="99"/>
      <c r="U70" s="98"/>
    </row>
    <row r="71" spans="1:21" x14ac:dyDescent="0.2">
      <c r="A71" s="97"/>
      <c r="B71" s="151"/>
      <c r="C71" s="194" t="s">
        <v>51</v>
      </c>
      <c r="D71" s="97" t="s">
        <v>138</v>
      </c>
      <c r="E71" s="235" t="s">
        <v>137</v>
      </c>
      <c r="F71" s="235"/>
      <c r="G71" s="235"/>
      <c r="H71" s="235"/>
      <c r="I71" s="235"/>
      <c r="J71" s="235"/>
      <c r="K71" s="235"/>
      <c r="L71" s="235"/>
      <c r="M71" s="235"/>
      <c r="N71" s="235"/>
      <c r="O71" s="235"/>
      <c r="P71" s="235"/>
      <c r="Q71" s="98"/>
      <c r="R71" s="151"/>
      <c r="S71" s="99">
        <v>10000</v>
      </c>
      <c r="T71" s="99"/>
      <c r="U71" s="98"/>
    </row>
    <row r="72" spans="1:21" x14ac:dyDescent="0.2">
      <c r="A72" s="97"/>
      <c r="B72" s="151"/>
      <c r="C72" s="194" t="s">
        <v>145</v>
      </c>
      <c r="D72" s="97" t="s">
        <v>138</v>
      </c>
      <c r="E72" s="235" t="s">
        <v>137</v>
      </c>
      <c r="F72" s="235"/>
      <c r="G72" s="235"/>
      <c r="H72" s="235"/>
      <c r="I72" s="235"/>
      <c r="J72" s="235"/>
      <c r="K72" s="235"/>
      <c r="L72" s="235"/>
      <c r="M72" s="235"/>
      <c r="N72" s="235"/>
      <c r="O72" s="235"/>
      <c r="P72" s="235"/>
      <c r="Q72" s="98"/>
      <c r="R72" s="151"/>
      <c r="S72" s="99">
        <v>73675</v>
      </c>
      <c r="T72" s="99"/>
      <c r="U72" s="98"/>
    </row>
    <row r="73" spans="1:21" x14ac:dyDescent="0.2">
      <c r="A73" s="97"/>
      <c r="B73" s="151"/>
      <c r="C73" s="194" t="s">
        <v>146</v>
      </c>
      <c r="D73" s="97" t="s">
        <v>138</v>
      </c>
      <c r="E73" s="235" t="s">
        <v>137</v>
      </c>
      <c r="F73" s="235"/>
      <c r="G73" s="235"/>
      <c r="H73" s="235"/>
      <c r="I73" s="235"/>
      <c r="J73" s="235"/>
      <c r="K73" s="235"/>
      <c r="L73" s="235"/>
      <c r="M73" s="235"/>
      <c r="N73" s="235"/>
      <c r="O73" s="235"/>
      <c r="P73" s="235"/>
      <c r="Q73" s="98"/>
      <c r="R73" s="151"/>
      <c r="S73" s="99">
        <v>108000</v>
      </c>
      <c r="T73" s="99"/>
      <c r="U73" s="98"/>
    </row>
    <row r="74" spans="1:21" x14ac:dyDescent="0.2">
      <c r="A74" s="97">
        <v>15</v>
      </c>
      <c r="B74" s="151" t="s">
        <v>168</v>
      </c>
      <c r="C74" s="194"/>
      <c r="D74" s="97"/>
      <c r="E74" s="98"/>
      <c r="F74" s="98"/>
      <c r="G74" s="98"/>
      <c r="H74" s="98"/>
      <c r="I74" s="98"/>
      <c r="J74" s="98"/>
      <c r="K74" s="98"/>
      <c r="L74" s="98"/>
      <c r="M74" s="98"/>
      <c r="N74" s="98"/>
      <c r="O74" s="98"/>
      <c r="P74" s="98"/>
      <c r="Q74" s="98"/>
      <c r="R74" s="156">
        <f>SUM(S75:S80)</f>
        <v>796731</v>
      </c>
      <c r="S74" s="99"/>
      <c r="T74" s="99"/>
      <c r="U74" s="98"/>
    </row>
    <row r="75" spans="1:21" x14ac:dyDescent="0.2">
      <c r="A75" s="97"/>
      <c r="B75" s="151"/>
      <c r="C75" s="194" t="s">
        <v>142</v>
      </c>
      <c r="D75" s="97" t="s">
        <v>138</v>
      </c>
      <c r="E75" s="235" t="s">
        <v>137</v>
      </c>
      <c r="F75" s="235"/>
      <c r="G75" s="235"/>
      <c r="H75" s="235"/>
      <c r="I75" s="235"/>
      <c r="J75" s="235"/>
      <c r="K75" s="235"/>
      <c r="L75" s="235"/>
      <c r="M75" s="235"/>
      <c r="N75" s="235"/>
      <c r="O75" s="235"/>
      <c r="P75" s="235"/>
      <c r="Q75" s="98"/>
      <c r="R75" s="151"/>
      <c r="S75" s="99">
        <v>269500</v>
      </c>
      <c r="T75" s="99"/>
      <c r="U75" s="98"/>
    </row>
    <row r="76" spans="1:21" x14ac:dyDescent="0.2">
      <c r="A76" s="97"/>
      <c r="B76" s="151"/>
      <c r="C76" s="194" t="s">
        <v>143</v>
      </c>
      <c r="D76" s="97" t="s">
        <v>138</v>
      </c>
      <c r="E76" s="235" t="s">
        <v>137</v>
      </c>
      <c r="F76" s="235"/>
      <c r="G76" s="235"/>
      <c r="H76" s="235"/>
      <c r="I76" s="235"/>
      <c r="J76" s="235"/>
      <c r="K76" s="235"/>
      <c r="L76" s="235"/>
      <c r="M76" s="235"/>
      <c r="N76" s="235"/>
      <c r="O76" s="235"/>
      <c r="P76" s="235"/>
      <c r="Q76" s="98"/>
      <c r="R76" s="151"/>
      <c r="S76" s="99">
        <v>148318</v>
      </c>
      <c r="T76" s="99"/>
      <c r="U76" s="98"/>
    </row>
    <row r="77" spans="1:21" x14ac:dyDescent="0.2">
      <c r="A77" s="97"/>
      <c r="B77" s="151"/>
      <c r="C77" s="194" t="s">
        <v>40</v>
      </c>
      <c r="D77" s="97" t="s">
        <v>138</v>
      </c>
      <c r="E77" s="235" t="s">
        <v>137</v>
      </c>
      <c r="F77" s="235"/>
      <c r="G77" s="235"/>
      <c r="H77" s="235"/>
      <c r="I77" s="235"/>
      <c r="J77" s="235"/>
      <c r="K77" s="235"/>
      <c r="L77" s="235"/>
      <c r="M77" s="235"/>
      <c r="N77" s="235"/>
      <c r="O77" s="235"/>
      <c r="P77" s="235"/>
      <c r="Q77" s="98"/>
      <c r="R77" s="151"/>
      <c r="S77" s="99">
        <v>197020</v>
      </c>
      <c r="T77" s="99"/>
      <c r="U77" s="98"/>
    </row>
    <row r="78" spans="1:21" x14ac:dyDescent="0.2">
      <c r="A78" s="97"/>
      <c r="B78" s="151"/>
      <c r="C78" s="194" t="s">
        <v>64</v>
      </c>
      <c r="D78" s="97" t="s">
        <v>138</v>
      </c>
      <c r="E78" s="235" t="s">
        <v>137</v>
      </c>
      <c r="F78" s="235"/>
      <c r="G78" s="235"/>
      <c r="H78" s="235"/>
      <c r="I78" s="235"/>
      <c r="J78" s="235"/>
      <c r="K78" s="235"/>
      <c r="L78" s="235"/>
      <c r="M78" s="235"/>
      <c r="N78" s="235"/>
      <c r="O78" s="235"/>
      <c r="P78" s="235"/>
      <c r="Q78" s="98"/>
      <c r="R78" s="151"/>
      <c r="S78" s="99">
        <v>81250</v>
      </c>
      <c r="T78" s="99"/>
      <c r="U78" s="98"/>
    </row>
    <row r="79" spans="1:21" x14ac:dyDescent="0.2">
      <c r="A79" s="97"/>
      <c r="B79" s="151"/>
      <c r="C79" s="194" t="s">
        <v>53</v>
      </c>
      <c r="D79" s="97" t="s">
        <v>138</v>
      </c>
      <c r="E79" s="235" t="s">
        <v>137</v>
      </c>
      <c r="F79" s="235"/>
      <c r="G79" s="235"/>
      <c r="H79" s="235"/>
      <c r="I79" s="235"/>
      <c r="J79" s="235"/>
      <c r="K79" s="235"/>
      <c r="L79" s="235"/>
      <c r="M79" s="235"/>
      <c r="N79" s="235"/>
      <c r="O79" s="235"/>
      <c r="P79" s="235"/>
      <c r="Q79" s="98"/>
      <c r="R79" s="151"/>
      <c r="S79" s="99">
        <v>14643</v>
      </c>
      <c r="T79" s="99"/>
      <c r="U79" s="98"/>
    </row>
    <row r="80" spans="1:21" x14ac:dyDescent="0.2">
      <c r="A80" s="97"/>
      <c r="B80" s="151"/>
      <c r="C80" s="194" t="s">
        <v>146</v>
      </c>
      <c r="D80" s="97" t="s">
        <v>138</v>
      </c>
      <c r="E80" s="235" t="s">
        <v>137</v>
      </c>
      <c r="F80" s="235"/>
      <c r="G80" s="235"/>
      <c r="H80" s="235"/>
      <c r="I80" s="235"/>
      <c r="J80" s="235"/>
      <c r="K80" s="235"/>
      <c r="L80" s="235"/>
      <c r="M80" s="235"/>
      <c r="N80" s="235"/>
      <c r="O80" s="235"/>
      <c r="P80" s="235"/>
      <c r="Q80" s="98"/>
      <c r="R80" s="151"/>
      <c r="S80" s="99">
        <v>86000</v>
      </c>
      <c r="T80" s="99"/>
      <c r="U80" s="98"/>
    </row>
    <row r="81" spans="1:21" x14ac:dyDescent="0.2">
      <c r="A81" s="97">
        <v>16</v>
      </c>
      <c r="B81" s="151" t="s">
        <v>176</v>
      </c>
      <c r="C81" s="194" t="s">
        <v>142</v>
      </c>
      <c r="D81" s="97" t="s">
        <v>138</v>
      </c>
      <c r="E81" s="235" t="s">
        <v>137</v>
      </c>
      <c r="F81" s="235"/>
      <c r="G81" s="235"/>
      <c r="H81" s="235"/>
      <c r="I81" s="235"/>
      <c r="J81" s="235"/>
      <c r="K81" s="235"/>
      <c r="L81" s="235"/>
      <c r="M81" s="235"/>
      <c r="N81" s="235"/>
      <c r="O81" s="235"/>
      <c r="P81" s="235"/>
      <c r="Q81" s="98"/>
      <c r="R81" s="156">
        <v>25000</v>
      </c>
      <c r="S81" s="99">
        <v>25000</v>
      </c>
      <c r="T81" s="99"/>
      <c r="U81" s="98"/>
    </row>
    <row r="82" spans="1:21" x14ac:dyDescent="0.2">
      <c r="A82" s="97"/>
      <c r="B82" s="151"/>
      <c r="C82" s="194"/>
      <c r="D82" s="97"/>
      <c r="E82" s="98"/>
      <c r="F82" s="98"/>
      <c r="G82" s="98"/>
      <c r="H82" s="98"/>
      <c r="I82" s="98"/>
      <c r="J82" s="98"/>
      <c r="K82" s="98"/>
      <c r="L82" s="98"/>
      <c r="M82" s="98"/>
      <c r="N82" s="98"/>
      <c r="O82" s="98"/>
      <c r="P82" s="98"/>
      <c r="Q82" s="98"/>
      <c r="R82" s="151"/>
      <c r="S82" s="99"/>
      <c r="T82" s="99"/>
      <c r="U82" s="98"/>
    </row>
    <row r="83" spans="1:21" x14ac:dyDescent="0.2">
      <c r="A83" s="97">
        <v>17</v>
      </c>
      <c r="B83" s="151" t="s">
        <v>147</v>
      </c>
      <c r="C83" s="194"/>
      <c r="D83" s="97"/>
      <c r="E83" s="98"/>
      <c r="F83" s="98"/>
      <c r="G83" s="98"/>
      <c r="H83" s="98"/>
      <c r="I83" s="98"/>
      <c r="J83" s="98"/>
      <c r="K83" s="98"/>
      <c r="L83" s="98"/>
      <c r="M83" s="98"/>
      <c r="N83" s="98"/>
      <c r="O83" s="98"/>
      <c r="P83" s="98"/>
      <c r="Q83" s="98"/>
      <c r="R83" s="156">
        <f>SUM(S84:S88)</f>
        <v>2121385</v>
      </c>
      <c r="S83" s="99"/>
      <c r="T83" s="99"/>
      <c r="U83" s="98"/>
    </row>
    <row r="84" spans="1:21" x14ac:dyDescent="0.2">
      <c r="A84" s="97"/>
      <c r="B84" s="151"/>
      <c r="C84" s="195" t="s">
        <v>42</v>
      </c>
      <c r="D84" s="97" t="s">
        <v>138</v>
      </c>
      <c r="E84" s="235" t="s">
        <v>137</v>
      </c>
      <c r="F84" s="235"/>
      <c r="G84" s="235"/>
      <c r="H84" s="235"/>
      <c r="I84" s="235"/>
      <c r="J84" s="235"/>
      <c r="K84" s="235"/>
      <c r="L84" s="235"/>
      <c r="M84" s="235"/>
      <c r="N84" s="235"/>
      <c r="O84" s="235"/>
      <c r="P84" s="235"/>
      <c r="Q84" s="98"/>
      <c r="R84" s="151"/>
      <c r="S84" s="99">
        <v>80000</v>
      </c>
      <c r="T84" s="99"/>
      <c r="U84" s="98"/>
    </row>
    <row r="85" spans="1:21" x14ac:dyDescent="0.2">
      <c r="A85" s="97"/>
      <c r="B85" s="151"/>
      <c r="C85" s="195" t="s">
        <v>142</v>
      </c>
      <c r="D85" s="97" t="s">
        <v>138</v>
      </c>
      <c r="E85" s="235" t="s">
        <v>137</v>
      </c>
      <c r="F85" s="235"/>
      <c r="G85" s="235"/>
      <c r="H85" s="235"/>
      <c r="I85" s="235"/>
      <c r="J85" s="235"/>
      <c r="K85" s="235"/>
      <c r="L85" s="235"/>
      <c r="M85" s="235"/>
      <c r="N85" s="235"/>
      <c r="O85" s="235"/>
      <c r="P85" s="235"/>
      <c r="Q85" s="98"/>
      <c r="R85" s="151"/>
      <c r="S85" s="99">
        <v>7000</v>
      </c>
      <c r="T85" s="99"/>
      <c r="U85" s="98"/>
    </row>
    <row r="86" spans="1:21" x14ac:dyDescent="0.2">
      <c r="A86" s="97"/>
      <c r="B86" s="151"/>
      <c r="C86" s="195" t="s">
        <v>143</v>
      </c>
      <c r="D86" s="97" t="s">
        <v>138</v>
      </c>
      <c r="E86" s="235" t="s">
        <v>137</v>
      </c>
      <c r="F86" s="235"/>
      <c r="G86" s="235"/>
      <c r="H86" s="235"/>
      <c r="I86" s="235"/>
      <c r="J86" s="235"/>
      <c r="K86" s="235"/>
      <c r="L86" s="235"/>
      <c r="M86" s="235"/>
      <c r="N86" s="235"/>
      <c r="O86" s="235"/>
      <c r="P86" s="235"/>
      <c r="Q86" s="98"/>
      <c r="R86" s="151"/>
      <c r="S86" s="99">
        <v>1337540</v>
      </c>
      <c r="T86" s="99"/>
      <c r="U86" s="98"/>
    </row>
    <row r="87" spans="1:21" x14ac:dyDescent="0.2">
      <c r="A87" s="97"/>
      <c r="B87" s="151"/>
      <c r="C87" s="195" t="s">
        <v>51</v>
      </c>
      <c r="D87" s="97" t="s">
        <v>138</v>
      </c>
      <c r="E87" s="235" t="s">
        <v>137</v>
      </c>
      <c r="F87" s="235"/>
      <c r="G87" s="235"/>
      <c r="H87" s="235"/>
      <c r="I87" s="235"/>
      <c r="J87" s="235"/>
      <c r="K87" s="235"/>
      <c r="L87" s="235"/>
      <c r="M87" s="235"/>
      <c r="N87" s="235"/>
      <c r="O87" s="235"/>
      <c r="P87" s="235"/>
      <c r="Q87" s="98"/>
      <c r="R87" s="151"/>
      <c r="S87" s="99">
        <v>681000</v>
      </c>
      <c r="T87" s="99"/>
      <c r="U87" s="98"/>
    </row>
    <row r="88" spans="1:21" x14ac:dyDescent="0.2">
      <c r="A88" s="97"/>
      <c r="B88" s="151"/>
      <c r="C88" s="195" t="s">
        <v>145</v>
      </c>
      <c r="D88" s="97" t="s">
        <v>138</v>
      </c>
      <c r="E88" s="235" t="s">
        <v>137</v>
      </c>
      <c r="F88" s="235"/>
      <c r="G88" s="235"/>
      <c r="H88" s="235"/>
      <c r="I88" s="235"/>
      <c r="J88" s="235"/>
      <c r="K88" s="235"/>
      <c r="L88" s="235"/>
      <c r="M88" s="235"/>
      <c r="N88" s="235"/>
      <c r="O88" s="235"/>
      <c r="P88" s="235"/>
      <c r="Q88" s="98"/>
      <c r="R88" s="151"/>
      <c r="S88" s="99">
        <v>15845</v>
      </c>
      <c r="T88" s="99"/>
      <c r="U88" s="98"/>
    </row>
    <row r="89" spans="1:21" x14ac:dyDescent="0.2">
      <c r="A89" s="97">
        <v>18</v>
      </c>
      <c r="B89" s="172" t="s">
        <v>177</v>
      </c>
      <c r="C89" s="194" t="s">
        <v>143</v>
      </c>
      <c r="D89" s="97" t="s">
        <v>138</v>
      </c>
      <c r="E89" s="235" t="s">
        <v>137</v>
      </c>
      <c r="F89" s="235"/>
      <c r="G89" s="235"/>
      <c r="H89" s="235"/>
      <c r="I89" s="235"/>
      <c r="J89" s="235"/>
      <c r="K89" s="235"/>
      <c r="L89" s="235"/>
      <c r="M89" s="235"/>
      <c r="N89" s="235"/>
      <c r="O89" s="235"/>
      <c r="P89" s="235"/>
      <c r="Q89" s="98"/>
      <c r="R89" s="156">
        <v>115000</v>
      </c>
      <c r="S89" s="99">
        <v>115000</v>
      </c>
      <c r="T89" s="99"/>
      <c r="U89" s="98"/>
    </row>
    <row r="90" spans="1:21" x14ac:dyDescent="0.2">
      <c r="A90" s="97">
        <v>19</v>
      </c>
      <c r="B90" s="172" t="s">
        <v>170</v>
      </c>
      <c r="C90" s="194"/>
      <c r="D90" s="97"/>
      <c r="E90" s="235"/>
      <c r="F90" s="235"/>
      <c r="G90" s="235"/>
      <c r="H90" s="235"/>
      <c r="I90" s="235"/>
      <c r="J90" s="235"/>
      <c r="K90" s="235"/>
      <c r="L90" s="235"/>
      <c r="M90" s="235"/>
      <c r="N90" s="235"/>
      <c r="O90" s="235"/>
      <c r="P90" s="235"/>
      <c r="Q90" s="98"/>
      <c r="R90" s="156">
        <f>SUM(S91:S97)</f>
        <v>2037583</v>
      </c>
      <c r="S90" s="98"/>
      <c r="T90" s="99"/>
      <c r="U90" s="98"/>
    </row>
    <row r="91" spans="1:21" x14ac:dyDescent="0.2">
      <c r="A91" s="97"/>
      <c r="B91" s="189"/>
      <c r="C91" s="194" t="s">
        <v>42</v>
      </c>
      <c r="D91" s="97" t="s">
        <v>138</v>
      </c>
      <c r="E91" s="235" t="s">
        <v>137</v>
      </c>
      <c r="F91" s="235"/>
      <c r="G91" s="235"/>
      <c r="H91" s="235"/>
      <c r="I91" s="235"/>
      <c r="J91" s="235"/>
      <c r="K91" s="235"/>
      <c r="L91" s="235"/>
      <c r="M91" s="235"/>
      <c r="N91" s="235"/>
      <c r="O91" s="235"/>
      <c r="P91" s="235"/>
      <c r="Q91" s="98"/>
      <c r="R91" s="151"/>
      <c r="S91" s="99">
        <v>19400</v>
      </c>
      <c r="T91" s="99"/>
      <c r="U91" s="98"/>
    </row>
    <row r="92" spans="1:21" x14ac:dyDescent="0.2">
      <c r="A92" s="97"/>
      <c r="B92" s="166"/>
      <c r="C92" s="194" t="s">
        <v>142</v>
      </c>
      <c r="D92" s="97" t="s">
        <v>138</v>
      </c>
      <c r="E92" s="235" t="s">
        <v>137</v>
      </c>
      <c r="F92" s="235"/>
      <c r="G92" s="235"/>
      <c r="H92" s="235"/>
      <c r="I92" s="235"/>
      <c r="J92" s="235"/>
      <c r="K92" s="235"/>
      <c r="L92" s="235"/>
      <c r="M92" s="235"/>
      <c r="N92" s="235"/>
      <c r="O92" s="235"/>
      <c r="P92" s="235"/>
      <c r="Q92" s="98"/>
      <c r="R92" s="151"/>
      <c r="S92" s="99">
        <v>602800</v>
      </c>
      <c r="T92" s="99"/>
      <c r="U92" s="98"/>
    </row>
    <row r="93" spans="1:21" x14ac:dyDescent="0.2">
      <c r="A93" s="97"/>
      <c r="B93" s="166"/>
      <c r="C93" s="194" t="s">
        <v>143</v>
      </c>
      <c r="D93" s="97" t="s">
        <v>138</v>
      </c>
      <c r="E93" s="235" t="s">
        <v>137</v>
      </c>
      <c r="F93" s="235"/>
      <c r="G93" s="235"/>
      <c r="H93" s="235"/>
      <c r="I93" s="235"/>
      <c r="J93" s="235"/>
      <c r="K93" s="235"/>
      <c r="L93" s="235"/>
      <c r="M93" s="235"/>
      <c r="N93" s="235"/>
      <c r="O93" s="235"/>
      <c r="P93" s="235"/>
      <c r="Q93" s="98"/>
      <c r="R93" s="151"/>
      <c r="S93" s="99">
        <v>380000</v>
      </c>
      <c r="T93" s="99"/>
      <c r="U93" s="98"/>
    </row>
    <row r="94" spans="1:21" x14ac:dyDescent="0.2">
      <c r="A94" s="97"/>
      <c r="B94" s="166"/>
      <c r="C94" s="194" t="s">
        <v>40</v>
      </c>
      <c r="D94" s="97" t="s">
        <v>138</v>
      </c>
      <c r="E94" s="235" t="s">
        <v>137</v>
      </c>
      <c r="F94" s="235"/>
      <c r="G94" s="235"/>
      <c r="H94" s="235"/>
      <c r="I94" s="235"/>
      <c r="J94" s="235"/>
      <c r="K94" s="235"/>
      <c r="L94" s="235"/>
      <c r="M94" s="235"/>
      <c r="N94" s="235"/>
      <c r="O94" s="235"/>
      <c r="P94" s="235"/>
      <c r="Q94" s="98"/>
      <c r="R94" s="151"/>
      <c r="S94" s="99">
        <v>12000</v>
      </c>
      <c r="T94" s="99"/>
      <c r="U94" s="98"/>
    </row>
    <row r="95" spans="1:21" x14ac:dyDescent="0.2">
      <c r="A95" s="97"/>
      <c r="B95" s="166"/>
      <c r="C95" s="194" t="s">
        <v>51</v>
      </c>
      <c r="D95" s="97" t="s">
        <v>138</v>
      </c>
      <c r="E95" s="235" t="s">
        <v>137</v>
      </c>
      <c r="F95" s="235"/>
      <c r="G95" s="235"/>
      <c r="H95" s="235"/>
      <c r="I95" s="235"/>
      <c r="J95" s="235"/>
      <c r="K95" s="235"/>
      <c r="L95" s="235"/>
      <c r="M95" s="235"/>
      <c r="N95" s="235"/>
      <c r="O95" s="235"/>
      <c r="P95" s="235"/>
      <c r="Q95" s="98"/>
      <c r="R95" s="151"/>
      <c r="S95" s="99">
        <v>5390</v>
      </c>
      <c r="T95" s="99"/>
      <c r="U95" s="98"/>
    </row>
    <row r="96" spans="1:21" x14ac:dyDescent="0.2">
      <c r="A96" s="97"/>
      <c r="B96" s="166"/>
      <c r="C96" s="194" t="s">
        <v>145</v>
      </c>
      <c r="D96" s="97" t="s">
        <v>138</v>
      </c>
      <c r="E96" s="235" t="s">
        <v>137</v>
      </c>
      <c r="F96" s="235"/>
      <c r="G96" s="235"/>
      <c r="H96" s="235"/>
      <c r="I96" s="235"/>
      <c r="J96" s="235"/>
      <c r="K96" s="235"/>
      <c r="L96" s="235"/>
      <c r="M96" s="235"/>
      <c r="N96" s="235"/>
      <c r="O96" s="235"/>
      <c r="P96" s="235"/>
      <c r="Q96" s="98"/>
      <c r="R96" s="151"/>
      <c r="S96" s="99">
        <v>15000</v>
      </c>
      <c r="T96" s="99"/>
      <c r="U96" s="98"/>
    </row>
    <row r="97" spans="1:21" x14ac:dyDescent="0.2">
      <c r="A97" s="97"/>
      <c r="B97" s="166"/>
      <c r="C97" s="194" t="s">
        <v>146</v>
      </c>
      <c r="D97" s="97" t="s">
        <v>32</v>
      </c>
      <c r="E97" s="235" t="s">
        <v>137</v>
      </c>
      <c r="F97" s="235"/>
      <c r="G97" s="235"/>
      <c r="H97" s="235"/>
      <c r="I97" s="235"/>
      <c r="J97" s="235"/>
      <c r="K97" s="235"/>
      <c r="L97" s="235"/>
      <c r="M97" s="235"/>
      <c r="N97" s="235"/>
      <c r="O97" s="235"/>
      <c r="P97" s="235"/>
      <c r="Q97" s="98"/>
      <c r="R97" s="151"/>
      <c r="S97" s="99">
        <v>1002993</v>
      </c>
      <c r="T97" s="99"/>
      <c r="U97" s="98"/>
    </row>
    <row r="98" spans="1:21" x14ac:dyDescent="0.2">
      <c r="A98" s="97">
        <v>20</v>
      </c>
      <c r="B98" s="166" t="s">
        <v>172</v>
      </c>
      <c r="C98" s="194"/>
      <c r="D98" s="97"/>
      <c r="E98" s="98"/>
      <c r="F98" s="98"/>
      <c r="G98" s="98"/>
      <c r="H98" s="98"/>
      <c r="I98" s="98"/>
      <c r="J98" s="98"/>
      <c r="K98" s="98"/>
      <c r="L98" s="98"/>
      <c r="M98" s="98"/>
      <c r="N98" s="98"/>
      <c r="O98" s="98"/>
      <c r="P98" s="98"/>
      <c r="Q98" s="98"/>
      <c r="R98" s="156">
        <f>SUM(S99:S101)</f>
        <v>669800</v>
      </c>
      <c r="S98" s="98"/>
      <c r="T98" s="99"/>
      <c r="U98" s="98"/>
    </row>
    <row r="99" spans="1:21" x14ac:dyDescent="0.2">
      <c r="A99" s="97"/>
      <c r="B99" s="166"/>
      <c r="C99" s="194" t="s">
        <v>145</v>
      </c>
      <c r="D99" s="97" t="s">
        <v>138</v>
      </c>
      <c r="E99" s="235" t="s">
        <v>137</v>
      </c>
      <c r="F99" s="235"/>
      <c r="G99" s="235"/>
      <c r="H99" s="235"/>
      <c r="I99" s="235"/>
      <c r="J99" s="235"/>
      <c r="K99" s="235"/>
      <c r="L99" s="235"/>
      <c r="M99" s="235"/>
      <c r="N99" s="235"/>
      <c r="O99" s="235"/>
      <c r="P99" s="235"/>
      <c r="Q99" s="98"/>
      <c r="R99" s="151"/>
      <c r="S99" s="99">
        <v>144000</v>
      </c>
      <c r="T99" s="99"/>
      <c r="U99" s="98"/>
    </row>
    <row r="100" spans="1:21" x14ac:dyDescent="0.2">
      <c r="A100" s="97"/>
      <c r="B100" s="166"/>
      <c r="C100" s="194" t="s">
        <v>64</v>
      </c>
      <c r="D100" s="97" t="s">
        <v>138</v>
      </c>
      <c r="E100" s="235" t="s">
        <v>137</v>
      </c>
      <c r="F100" s="235"/>
      <c r="G100" s="235"/>
      <c r="H100" s="235"/>
      <c r="I100" s="235"/>
      <c r="J100" s="235"/>
      <c r="K100" s="235"/>
      <c r="L100" s="235"/>
      <c r="M100" s="235"/>
      <c r="N100" s="235"/>
      <c r="O100" s="235"/>
      <c r="P100" s="235"/>
      <c r="Q100" s="98"/>
      <c r="R100" s="151"/>
      <c r="S100" s="99">
        <v>518800</v>
      </c>
      <c r="T100" s="99"/>
      <c r="U100" s="98"/>
    </row>
    <row r="101" spans="1:21" x14ac:dyDescent="0.2">
      <c r="A101" s="97"/>
      <c r="B101" s="166"/>
      <c r="C101" s="194" t="s">
        <v>143</v>
      </c>
      <c r="D101" s="97" t="s">
        <v>138</v>
      </c>
      <c r="E101" s="235" t="s">
        <v>137</v>
      </c>
      <c r="F101" s="235"/>
      <c r="G101" s="235"/>
      <c r="H101" s="235"/>
      <c r="I101" s="235"/>
      <c r="J101" s="235"/>
      <c r="K101" s="235"/>
      <c r="L101" s="235"/>
      <c r="M101" s="235"/>
      <c r="N101" s="235"/>
      <c r="O101" s="235"/>
      <c r="P101" s="235"/>
      <c r="Q101" s="98"/>
      <c r="R101" s="151"/>
      <c r="S101" s="99">
        <v>7000</v>
      </c>
      <c r="T101" s="99"/>
      <c r="U101" s="98"/>
    </row>
    <row r="102" spans="1:21" ht="24" x14ac:dyDescent="0.2">
      <c r="A102" s="97">
        <v>21</v>
      </c>
      <c r="B102" s="166" t="s">
        <v>173</v>
      </c>
      <c r="C102" s="194"/>
      <c r="D102" s="97"/>
      <c r="E102" s="98"/>
      <c r="F102" s="98"/>
      <c r="G102" s="98"/>
      <c r="H102" s="98"/>
      <c r="I102" s="98"/>
      <c r="J102" s="98"/>
      <c r="K102" s="98"/>
      <c r="L102" s="98"/>
      <c r="M102" s="98"/>
      <c r="N102" s="98"/>
      <c r="O102" s="98"/>
      <c r="P102" s="98"/>
      <c r="Q102" s="98"/>
      <c r="R102" s="156">
        <f>SUM(S103:S108)</f>
        <v>258195</v>
      </c>
      <c r="S102" s="98"/>
      <c r="T102" s="99"/>
      <c r="U102" s="98"/>
    </row>
    <row r="103" spans="1:21" x14ac:dyDescent="0.2">
      <c r="A103" s="97"/>
      <c r="B103" s="166"/>
      <c r="C103" s="194" t="s">
        <v>42</v>
      </c>
      <c r="D103" s="97" t="s">
        <v>138</v>
      </c>
      <c r="E103" s="235" t="s">
        <v>137</v>
      </c>
      <c r="F103" s="235"/>
      <c r="G103" s="235"/>
      <c r="H103" s="235"/>
      <c r="I103" s="235"/>
      <c r="J103" s="235"/>
      <c r="K103" s="235"/>
      <c r="L103" s="235"/>
      <c r="M103" s="235"/>
      <c r="N103" s="235"/>
      <c r="O103" s="235"/>
      <c r="P103" s="235"/>
      <c r="Q103" s="98"/>
      <c r="R103" s="151"/>
      <c r="S103" s="99">
        <v>18015</v>
      </c>
      <c r="T103" s="99"/>
      <c r="U103" s="98"/>
    </row>
    <row r="104" spans="1:21" x14ac:dyDescent="0.2">
      <c r="A104" s="97"/>
      <c r="B104" s="166"/>
      <c r="C104" s="194" t="s">
        <v>40</v>
      </c>
      <c r="D104" s="97" t="s">
        <v>138</v>
      </c>
      <c r="E104" s="235" t="s">
        <v>137</v>
      </c>
      <c r="F104" s="235"/>
      <c r="G104" s="235"/>
      <c r="H104" s="235"/>
      <c r="I104" s="235"/>
      <c r="J104" s="235"/>
      <c r="K104" s="235"/>
      <c r="L104" s="235"/>
      <c r="M104" s="235"/>
      <c r="N104" s="235"/>
      <c r="O104" s="235"/>
      <c r="P104" s="235"/>
      <c r="Q104" s="98"/>
      <c r="R104" s="151"/>
      <c r="S104" s="99">
        <v>20000</v>
      </c>
      <c r="T104" s="99"/>
      <c r="U104" s="98"/>
    </row>
    <row r="105" spans="1:21" x14ac:dyDescent="0.2">
      <c r="A105" s="97"/>
      <c r="B105" s="166"/>
      <c r="C105" s="194" t="s">
        <v>64</v>
      </c>
      <c r="D105" s="97" t="s">
        <v>138</v>
      </c>
      <c r="E105" s="235" t="s">
        <v>137</v>
      </c>
      <c r="F105" s="235"/>
      <c r="G105" s="235"/>
      <c r="H105" s="235"/>
      <c r="I105" s="235"/>
      <c r="J105" s="235"/>
      <c r="K105" s="235"/>
      <c r="L105" s="235"/>
      <c r="M105" s="235"/>
      <c r="N105" s="235"/>
      <c r="O105" s="235"/>
      <c r="P105" s="235"/>
      <c r="Q105" s="98"/>
      <c r="R105" s="151"/>
      <c r="S105" s="99">
        <v>7500</v>
      </c>
      <c r="T105" s="99"/>
      <c r="U105" s="98"/>
    </row>
    <row r="106" spans="1:21" x14ac:dyDescent="0.2">
      <c r="A106" s="97"/>
      <c r="B106" s="166"/>
      <c r="C106" s="194" t="s">
        <v>31</v>
      </c>
      <c r="D106" s="97" t="s">
        <v>138</v>
      </c>
      <c r="E106" s="235" t="s">
        <v>137</v>
      </c>
      <c r="F106" s="235"/>
      <c r="G106" s="235"/>
      <c r="H106" s="235"/>
      <c r="I106" s="235"/>
      <c r="J106" s="235"/>
      <c r="K106" s="235"/>
      <c r="L106" s="235"/>
      <c r="M106" s="235"/>
      <c r="N106" s="235"/>
      <c r="O106" s="235"/>
      <c r="P106" s="235"/>
      <c r="Q106" s="98"/>
      <c r="R106" s="151"/>
      <c r="S106" s="99">
        <v>142000</v>
      </c>
      <c r="T106" s="99"/>
      <c r="U106" s="98"/>
    </row>
    <row r="107" spans="1:21" x14ac:dyDescent="0.2">
      <c r="A107" s="97"/>
      <c r="B107" s="166"/>
      <c r="C107" s="194" t="s">
        <v>149</v>
      </c>
      <c r="D107" s="97" t="s">
        <v>138</v>
      </c>
      <c r="E107" s="235" t="s">
        <v>137</v>
      </c>
      <c r="F107" s="235"/>
      <c r="G107" s="235"/>
      <c r="H107" s="235"/>
      <c r="I107" s="235"/>
      <c r="J107" s="235"/>
      <c r="K107" s="235"/>
      <c r="L107" s="235"/>
      <c r="M107" s="235"/>
      <c r="N107" s="235"/>
      <c r="O107" s="235"/>
      <c r="P107" s="235"/>
      <c r="Q107" s="98"/>
      <c r="R107" s="151"/>
      <c r="S107" s="99">
        <v>35180</v>
      </c>
      <c r="T107" s="99"/>
      <c r="U107" s="98"/>
    </row>
    <row r="108" spans="1:21" x14ac:dyDescent="0.2">
      <c r="A108" s="97"/>
      <c r="B108" s="166"/>
      <c r="C108" s="194" t="s">
        <v>145</v>
      </c>
      <c r="D108" s="97" t="s">
        <v>138</v>
      </c>
      <c r="E108" s="235" t="s">
        <v>137</v>
      </c>
      <c r="F108" s="235"/>
      <c r="G108" s="235"/>
      <c r="H108" s="235"/>
      <c r="I108" s="235"/>
      <c r="J108" s="235"/>
      <c r="K108" s="235"/>
      <c r="L108" s="235"/>
      <c r="M108" s="235"/>
      <c r="N108" s="235"/>
      <c r="O108" s="235"/>
      <c r="P108" s="235"/>
      <c r="Q108" s="98"/>
      <c r="R108" s="151"/>
      <c r="S108" s="99">
        <v>35500</v>
      </c>
      <c r="T108" s="99"/>
      <c r="U108" s="98"/>
    </row>
    <row r="109" spans="1:21" ht="24" x14ac:dyDescent="0.2">
      <c r="A109" s="97">
        <v>22</v>
      </c>
      <c r="B109" s="166" t="s">
        <v>174</v>
      </c>
      <c r="C109" s="194"/>
      <c r="D109" s="97" t="s">
        <v>32</v>
      </c>
      <c r="E109" s="235" t="s">
        <v>137</v>
      </c>
      <c r="F109" s="235"/>
      <c r="G109" s="235"/>
      <c r="H109" s="235"/>
      <c r="I109" s="235"/>
      <c r="J109" s="235"/>
      <c r="K109" s="235"/>
      <c r="L109" s="235"/>
      <c r="M109" s="235"/>
      <c r="N109" s="235"/>
      <c r="O109" s="235"/>
      <c r="P109" s="235"/>
      <c r="Q109" s="98"/>
      <c r="R109" s="156">
        <f>SUM(S110:S119)</f>
        <v>3428900</v>
      </c>
      <c r="S109" s="98"/>
      <c r="T109" s="99"/>
      <c r="U109" s="98"/>
    </row>
    <row r="110" spans="1:21" x14ac:dyDescent="0.2">
      <c r="A110" s="97"/>
      <c r="B110" s="166"/>
      <c r="C110" s="194" t="s">
        <v>42</v>
      </c>
      <c r="D110" s="97"/>
      <c r="E110" s="235"/>
      <c r="F110" s="235"/>
      <c r="G110" s="235"/>
      <c r="H110" s="235"/>
      <c r="I110" s="235"/>
      <c r="J110" s="235"/>
      <c r="K110" s="235"/>
      <c r="L110" s="235"/>
      <c r="M110" s="235"/>
      <c r="N110" s="235"/>
      <c r="O110" s="235"/>
      <c r="P110" s="235"/>
      <c r="Q110" s="98"/>
      <c r="R110" s="151"/>
      <c r="S110" s="99">
        <v>100000</v>
      </c>
      <c r="T110" s="99"/>
      <c r="U110" s="98"/>
    </row>
    <row r="111" spans="1:21" x14ac:dyDescent="0.2">
      <c r="A111" s="97"/>
      <c r="B111" s="166"/>
      <c r="C111" s="194" t="s">
        <v>142</v>
      </c>
      <c r="D111" s="97"/>
      <c r="E111" s="235"/>
      <c r="F111" s="235"/>
      <c r="G111" s="235"/>
      <c r="H111" s="235"/>
      <c r="I111" s="235"/>
      <c r="J111" s="235"/>
      <c r="K111" s="235"/>
      <c r="L111" s="235"/>
      <c r="M111" s="235"/>
      <c r="N111" s="235"/>
      <c r="O111" s="235"/>
      <c r="P111" s="235"/>
      <c r="Q111" s="98"/>
      <c r="R111" s="151"/>
      <c r="S111" s="99">
        <v>5000</v>
      </c>
      <c r="T111" s="99"/>
      <c r="U111" s="98"/>
    </row>
    <row r="112" spans="1:21" x14ac:dyDescent="0.2">
      <c r="A112" s="97"/>
      <c r="B112" s="166"/>
      <c r="C112" s="194" t="s">
        <v>31</v>
      </c>
      <c r="D112" s="97"/>
      <c r="E112" s="97"/>
      <c r="F112" s="97"/>
      <c r="G112" s="97"/>
      <c r="H112" s="97"/>
      <c r="I112" s="97"/>
      <c r="J112" s="97"/>
      <c r="K112" s="97"/>
      <c r="L112" s="97"/>
      <c r="M112" s="97"/>
      <c r="N112" s="97"/>
      <c r="O112" s="97"/>
      <c r="P112" s="97"/>
      <c r="Q112" s="98"/>
      <c r="R112" s="151"/>
      <c r="S112" s="99">
        <v>211650</v>
      </c>
      <c r="T112" s="99"/>
      <c r="U112" s="98"/>
    </row>
    <row r="113" spans="1:21" x14ac:dyDescent="0.2">
      <c r="A113" s="97"/>
      <c r="B113" s="192" t="s">
        <v>197</v>
      </c>
      <c r="C113" s="194" t="s">
        <v>31</v>
      </c>
      <c r="D113" s="97"/>
      <c r="E113" s="235"/>
      <c r="F113" s="235"/>
      <c r="G113" s="235"/>
      <c r="H113" s="235"/>
      <c r="I113" s="235"/>
      <c r="J113" s="235"/>
      <c r="K113" s="235"/>
      <c r="L113" s="235"/>
      <c r="M113" s="235"/>
      <c r="N113" s="235"/>
      <c r="O113" s="235"/>
      <c r="P113" s="235"/>
      <c r="Q113" s="98"/>
      <c r="R113" s="151"/>
      <c r="S113" s="99">
        <v>516400</v>
      </c>
      <c r="T113" s="99"/>
      <c r="U113" s="98"/>
    </row>
    <row r="114" spans="1:21" x14ac:dyDescent="0.2">
      <c r="A114" s="97"/>
      <c r="B114" s="192" t="s">
        <v>198</v>
      </c>
      <c r="C114" s="194" t="s">
        <v>31</v>
      </c>
      <c r="D114" s="97"/>
      <c r="E114" s="97"/>
      <c r="F114" s="97"/>
      <c r="G114" s="97"/>
      <c r="H114" s="97"/>
      <c r="I114" s="97"/>
      <c r="J114" s="97"/>
      <c r="K114" s="97"/>
      <c r="L114" s="97"/>
      <c r="M114" s="97"/>
      <c r="N114" s="97"/>
      <c r="O114" s="97"/>
      <c r="P114" s="97"/>
      <c r="Q114" s="98"/>
      <c r="R114" s="151"/>
      <c r="S114" s="99">
        <v>400000</v>
      </c>
      <c r="T114" s="99"/>
      <c r="U114" s="98"/>
    </row>
    <row r="115" spans="1:21" x14ac:dyDescent="0.2">
      <c r="A115" s="97"/>
      <c r="B115" s="192" t="s">
        <v>199</v>
      </c>
      <c r="C115" s="194" t="s">
        <v>31</v>
      </c>
      <c r="D115" s="97"/>
      <c r="E115" s="97"/>
      <c r="F115" s="97"/>
      <c r="G115" s="97"/>
      <c r="H115" s="97"/>
      <c r="I115" s="97"/>
      <c r="J115" s="97"/>
      <c r="K115" s="97"/>
      <c r="L115" s="97"/>
      <c r="M115" s="97"/>
      <c r="N115" s="97"/>
      <c r="O115" s="97"/>
      <c r="P115" s="97"/>
      <c r="Q115" s="98"/>
      <c r="R115" s="151"/>
      <c r="S115" s="99">
        <v>200000</v>
      </c>
      <c r="T115" s="99"/>
      <c r="U115" s="98"/>
    </row>
    <row r="116" spans="1:21" x14ac:dyDescent="0.2">
      <c r="A116" s="97"/>
      <c r="B116" s="192" t="s">
        <v>200</v>
      </c>
      <c r="C116" s="194" t="s">
        <v>31</v>
      </c>
      <c r="D116" s="97"/>
      <c r="E116" s="97"/>
      <c r="F116" s="97"/>
      <c r="G116" s="97"/>
      <c r="H116" s="97"/>
      <c r="I116" s="97"/>
      <c r="J116" s="97"/>
      <c r="K116" s="97"/>
      <c r="L116" s="97"/>
      <c r="M116" s="97"/>
      <c r="N116" s="97"/>
      <c r="O116" s="97"/>
      <c r="P116" s="97"/>
      <c r="Q116" s="98"/>
      <c r="R116" s="151"/>
      <c r="S116" s="99">
        <v>100000</v>
      </c>
      <c r="T116" s="99"/>
      <c r="U116" s="98"/>
    </row>
    <row r="117" spans="1:21" x14ac:dyDescent="0.2">
      <c r="A117" s="97"/>
      <c r="B117" s="192" t="s">
        <v>201</v>
      </c>
      <c r="C117" s="194" t="s">
        <v>31</v>
      </c>
      <c r="D117" s="97"/>
      <c r="E117" s="97"/>
      <c r="F117" s="97"/>
      <c r="G117" s="97"/>
      <c r="H117" s="97"/>
      <c r="I117" s="97"/>
      <c r="J117" s="97"/>
      <c r="K117" s="97"/>
      <c r="L117" s="97"/>
      <c r="M117" s="97"/>
      <c r="N117" s="97"/>
      <c r="O117" s="97"/>
      <c r="P117" s="97"/>
      <c r="Q117" s="98"/>
      <c r="R117" s="151"/>
      <c r="S117" s="99">
        <v>1000000</v>
      </c>
      <c r="T117" s="99"/>
      <c r="U117" s="98"/>
    </row>
    <row r="118" spans="1:21" x14ac:dyDescent="0.2">
      <c r="A118" s="97"/>
      <c r="B118" s="106" t="s">
        <v>196</v>
      </c>
      <c r="C118" s="194" t="s">
        <v>52</v>
      </c>
      <c r="D118" s="97"/>
      <c r="E118" s="98"/>
      <c r="F118" s="98"/>
      <c r="G118" s="98"/>
      <c r="H118" s="98"/>
      <c r="I118" s="98"/>
      <c r="J118" s="98"/>
      <c r="K118" s="98"/>
      <c r="L118" s="98"/>
      <c r="M118" s="98"/>
      <c r="N118" s="98"/>
      <c r="O118" s="98"/>
      <c r="P118" s="98"/>
      <c r="Q118" s="98"/>
      <c r="R118" s="151"/>
      <c r="S118" s="99">
        <v>702800</v>
      </c>
      <c r="T118" s="99"/>
      <c r="U118" s="98"/>
    </row>
    <row r="119" spans="1:21" x14ac:dyDescent="0.2">
      <c r="A119" s="97"/>
      <c r="B119" s="151"/>
      <c r="C119" s="194" t="s">
        <v>145</v>
      </c>
      <c r="D119" s="97"/>
      <c r="E119" s="235"/>
      <c r="F119" s="235"/>
      <c r="G119" s="235"/>
      <c r="H119" s="235"/>
      <c r="I119" s="235"/>
      <c r="J119" s="235"/>
      <c r="K119" s="235"/>
      <c r="L119" s="235"/>
      <c r="M119" s="235"/>
      <c r="N119" s="235"/>
      <c r="O119" s="235"/>
      <c r="P119" s="235"/>
      <c r="Q119" s="98"/>
      <c r="R119" s="151"/>
      <c r="S119" s="99">
        <v>193050</v>
      </c>
      <c r="T119" s="99"/>
      <c r="U119" s="98"/>
    </row>
    <row r="120" spans="1:21" ht="24" x14ac:dyDescent="0.2">
      <c r="A120" s="97">
        <v>23</v>
      </c>
      <c r="B120" s="151" t="s">
        <v>169</v>
      </c>
      <c r="C120" s="195" t="s">
        <v>145</v>
      </c>
      <c r="D120" s="105" t="s">
        <v>139</v>
      </c>
      <c r="E120" s="235" t="s">
        <v>137</v>
      </c>
      <c r="F120" s="235"/>
      <c r="G120" s="235"/>
      <c r="H120" s="235"/>
      <c r="I120" s="235"/>
      <c r="J120" s="235"/>
      <c r="K120" s="235"/>
      <c r="L120" s="235"/>
      <c r="M120" s="235"/>
      <c r="N120" s="235"/>
      <c r="O120" s="235"/>
      <c r="P120" s="235"/>
      <c r="Q120" s="98"/>
      <c r="R120" s="156">
        <v>37500</v>
      </c>
      <c r="S120" s="99">
        <v>37500</v>
      </c>
      <c r="T120" s="99"/>
      <c r="U120" s="98"/>
    </row>
    <row r="121" spans="1:21" x14ac:dyDescent="0.2">
      <c r="A121" s="97">
        <v>24</v>
      </c>
      <c r="B121" s="151" t="s">
        <v>156</v>
      </c>
      <c r="C121" s="195"/>
      <c r="D121" s="97"/>
      <c r="E121" s="98"/>
      <c r="F121" s="98"/>
      <c r="G121" s="98"/>
      <c r="H121" s="98"/>
      <c r="I121" s="98"/>
      <c r="J121" s="98"/>
      <c r="K121" s="98"/>
      <c r="L121" s="98"/>
      <c r="M121" s="98"/>
      <c r="N121" s="98"/>
      <c r="O121" s="98"/>
      <c r="P121" s="98"/>
      <c r="Q121" s="98"/>
      <c r="R121" s="156">
        <f>SUM(S122:S125)</f>
        <v>328000</v>
      </c>
      <c r="S121" s="99"/>
      <c r="T121" s="99"/>
      <c r="U121" s="98"/>
    </row>
    <row r="122" spans="1:21" x14ac:dyDescent="0.2">
      <c r="A122" s="97"/>
      <c r="B122" s="151"/>
      <c r="C122" s="195" t="s">
        <v>42</v>
      </c>
      <c r="D122" s="97" t="s">
        <v>138</v>
      </c>
      <c r="E122" s="235" t="s">
        <v>137</v>
      </c>
      <c r="F122" s="235"/>
      <c r="G122" s="235"/>
      <c r="H122" s="235"/>
      <c r="I122" s="235"/>
      <c r="J122" s="235"/>
      <c r="K122" s="235"/>
      <c r="L122" s="235"/>
      <c r="M122" s="235"/>
      <c r="N122" s="235"/>
      <c r="O122" s="235"/>
      <c r="P122" s="235"/>
      <c r="Q122" s="98"/>
      <c r="R122" s="151"/>
      <c r="S122" s="99">
        <v>40000</v>
      </c>
      <c r="T122" s="99"/>
      <c r="U122" s="98"/>
    </row>
    <row r="123" spans="1:21" x14ac:dyDescent="0.2">
      <c r="A123" s="97"/>
      <c r="B123" s="166"/>
      <c r="C123" s="194" t="s">
        <v>142</v>
      </c>
      <c r="D123" s="97" t="s">
        <v>138</v>
      </c>
      <c r="E123" s="235" t="s">
        <v>137</v>
      </c>
      <c r="F123" s="235"/>
      <c r="G123" s="235"/>
      <c r="H123" s="235"/>
      <c r="I123" s="235"/>
      <c r="J123" s="235"/>
      <c r="K123" s="235"/>
      <c r="L123" s="235"/>
      <c r="M123" s="235"/>
      <c r="N123" s="235"/>
      <c r="O123" s="235"/>
      <c r="P123" s="235"/>
      <c r="Q123" s="98"/>
      <c r="R123" s="151"/>
      <c r="S123" s="99">
        <v>105000</v>
      </c>
      <c r="T123" s="99"/>
      <c r="U123" s="98"/>
    </row>
    <row r="124" spans="1:21" x14ac:dyDescent="0.2">
      <c r="A124" s="97"/>
      <c r="B124" s="189"/>
      <c r="C124" s="194" t="s">
        <v>143</v>
      </c>
      <c r="D124" s="97" t="s">
        <v>138</v>
      </c>
      <c r="E124" s="235" t="s">
        <v>137</v>
      </c>
      <c r="F124" s="235"/>
      <c r="G124" s="235"/>
      <c r="H124" s="235"/>
      <c r="I124" s="235"/>
      <c r="J124" s="235"/>
      <c r="K124" s="235"/>
      <c r="L124" s="235"/>
      <c r="M124" s="235"/>
      <c r="N124" s="235"/>
      <c r="O124" s="235"/>
      <c r="P124" s="235"/>
      <c r="Q124" s="98"/>
      <c r="R124" s="151"/>
      <c r="S124" s="99">
        <v>30000</v>
      </c>
      <c r="T124" s="99"/>
      <c r="U124" s="98"/>
    </row>
    <row r="125" spans="1:21" x14ac:dyDescent="0.2">
      <c r="A125" s="97"/>
      <c r="B125" s="189"/>
      <c r="C125" s="194" t="s">
        <v>146</v>
      </c>
      <c r="D125" s="97" t="s">
        <v>138</v>
      </c>
      <c r="E125" s="235" t="s">
        <v>137</v>
      </c>
      <c r="F125" s="235"/>
      <c r="G125" s="235"/>
      <c r="H125" s="235"/>
      <c r="I125" s="235"/>
      <c r="J125" s="235"/>
      <c r="K125" s="235"/>
      <c r="L125" s="235"/>
      <c r="M125" s="235"/>
      <c r="N125" s="235"/>
      <c r="O125" s="235"/>
      <c r="P125" s="235"/>
      <c r="Q125" s="98"/>
      <c r="R125" s="151"/>
      <c r="S125" s="99">
        <v>153000</v>
      </c>
      <c r="T125" s="99"/>
      <c r="U125" s="98"/>
    </row>
    <row r="126" spans="1:21" x14ac:dyDescent="0.2">
      <c r="A126" s="97">
        <v>25</v>
      </c>
      <c r="B126" s="172" t="s">
        <v>157</v>
      </c>
      <c r="C126" s="194"/>
      <c r="D126" s="97"/>
      <c r="E126" s="235"/>
      <c r="F126" s="235"/>
      <c r="G126" s="235"/>
      <c r="H126" s="235"/>
      <c r="I126" s="235"/>
      <c r="J126" s="235"/>
      <c r="K126" s="235"/>
      <c r="L126" s="235"/>
      <c r="M126" s="235"/>
      <c r="N126" s="235"/>
      <c r="O126" s="235"/>
      <c r="P126" s="235"/>
      <c r="Q126" s="98"/>
      <c r="R126" s="156">
        <f>SUM(S127:S132)</f>
        <v>714195</v>
      </c>
      <c r="S126" s="98"/>
      <c r="T126" s="99"/>
      <c r="U126" s="98"/>
    </row>
    <row r="127" spans="1:21" x14ac:dyDescent="0.2">
      <c r="A127" s="97"/>
      <c r="B127" s="189"/>
      <c r="C127" s="194" t="s">
        <v>42</v>
      </c>
      <c r="D127" s="97" t="s">
        <v>138</v>
      </c>
      <c r="E127" s="235" t="s">
        <v>137</v>
      </c>
      <c r="F127" s="235"/>
      <c r="G127" s="235"/>
      <c r="H127" s="235"/>
      <c r="I127" s="235"/>
      <c r="J127" s="235"/>
      <c r="K127" s="235"/>
      <c r="L127" s="235"/>
      <c r="M127" s="235"/>
      <c r="N127" s="235"/>
      <c r="O127" s="235"/>
      <c r="P127" s="235"/>
      <c r="Q127" s="98"/>
      <c r="R127" s="151"/>
      <c r="S127" s="99">
        <v>105000</v>
      </c>
      <c r="T127" s="99"/>
      <c r="U127" s="98"/>
    </row>
    <row r="128" spans="1:21" x14ac:dyDescent="0.2">
      <c r="A128" s="97"/>
      <c r="B128" s="189"/>
      <c r="C128" s="194" t="s">
        <v>143</v>
      </c>
      <c r="D128" s="97" t="s">
        <v>138</v>
      </c>
      <c r="E128" s="235" t="s">
        <v>137</v>
      </c>
      <c r="F128" s="235"/>
      <c r="G128" s="235"/>
      <c r="H128" s="235"/>
      <c r="I128" s="235"/>
      <c r="J128" s="235"/>
      <c r="K128" s="235"/>
      <c r="L128" s="235"/>
      <c r="M128" s="235"/>
      <c r="N128" s="235"/>
      <c r="O128" s="235"/>
      <c r="P128" s="235"/>
      <c r="Q128" s="98"/>
      <c r="R128" s="151"/>
      <c r="S128" s="99">
        <v>35695</v>
      </c>
      <c r="T128" s="99"/>
      <c r="U128" s="98"/>
    </row>
    <row r="129" spans="1:21" x14ac:dyDescent="0.2">
      <c r="A129" s="97"/>
      <c r="B129" s="189"/>
      <c r="C129" s="194" t="s">
        <v>40</v>
      </c>
      <c r="D129" s="97" t="s">
        <v>138</v>
      </c>
      <c r="E129" s="235" t="s">
        <v>137</v>
      </c>
      <c r="F129" s="235"/>
      <c r="G129" s="235"/>
      <c r="H129" s="235"/>
      <c r="I129" s="235"/>
      <c r="J129" s="235"/>
      <c r="K129" s="235"/>
      <c r="L129" s="235"/>
      <c r="M129" s="235"/>
      <c r="N129" s="235"/>
      <c r="O129" s="235"/>
      <c r="P129" s="235"/>
      <c r="Q129" s="98"/>
      <c r="R129" s="151"/>
      <c r="S129" s="99">
        <v>90000</v>
      </c>
      <c r="T129" s="99"/>
      <c r="U129" s="98"/>
    </row>
    <row r="130" spans="1:21" x14ac:dyDescent="0.2">
      <c r="A130" s="97"/>
      <c r="B130" s="189"/>
      <c r="C130" s="194" t="s">
        <v>51</v>
      </c>
      <c r="D130" s="97" t="s">
        <v>138</v>
      </c>
      <c r="E130" s="235" t="s">
        <v>137</v>
      </c>
      <c r="F130" s="235"/>
      <c r="G130" s="235"/>
      <c r="H130" s="235"/>
      <c r="I130" s="235"/>
      <c r="J130" s="235"/>
      <c r="K130" s="235"/>
      <c r="L130" s="235"/>
      <c r="M130" s="235"/>
      <c r="N130" s="235"/>
      <c r="O130" s="235"/>
      <c r="P130" s="235"/>
      <c r="Q130" s="98"/>
      <c r="R130" s="151"/>
      <c r="S130" s="99">
        <v>26000</v>
      </c>
      <c r="T130" s="99"/>
      <c r="U130" s="98"/>
    </row>
    <row r="131" spans="1:21" x14ac:dyDescent="0.2">
      <c r="A131" s="97"/>
      <c r="B131" s="189"/>
      <c r="C131" s="194" t="s">
        <v>145</v>
      </c>
      <c r="D131" s="97" t="s">
        <v>138</v>
      </c>
      <c r="E131" s="235" t="s">
        <v>137</v>
      </c>
      <c r="F131" s="235"/>
      <c r="G131" s="235"/>
      <c r="H131" s="235"/>
      <c r="I131" s="235"/>
      <c r="J131" s="235"/>
      <c r="K131" s="235"/>
      <c r="L131" s="235"/>
      <c r="M131" s="235"/>
      <c r="N131" s="235"/>
      <c r="O131" s="235"/>
      <c r="P131" s="235"/>
      <c r="Q131" s="98"/>
      <c r="R131" s="151"/>
      <c r="S131" s="99">
        <v>400000</v>
      </c>
      <c r="T131" s="99"/>
      <c r="U131" s="98"/>
    </row>
    <row r="132" spans="1:21" x14ac:dyDescent="0.2">
      <c r="A132" s="97"/>
      <c r="B132" s="189"/>
      <c r="C132" s="194" t="s">
        <v>146</v>
      </c>
      <c r="D132" s="97" t="s">
        <v>138</v>
      </c>
      <c r="E132" s="235" t="s">
        <v>137</v>
      </c>
      <c r="F132" s="235"/>
      <c r="G132" s="235"/>
      <c r="H132" s="235"/>
      <c r="I132" s="235"/>
      <c r="J132" s="235"/>
      <c r="K132" s="235"/>
      <c r="L132" s="235"/>
      <c r="M132" s="235"/>
      <c r="N132" s="235"/>
      <c r="O132" s="235"/>
      <c r="P132" s="235"/>
      <c r="Q132" s="98"/>
      <c r="R132" s="151"/>
      <c r="S132" s="99">
        <v>57500</v>
      </c>
      <c r="T132" s="99"/>
      <c r="U132" s="98"/>
    </row>
    <row r="133" spans="1:21" x14ac:dyDescent="0.2">
      <c r="A133" s="97">
        <v>26</v>
      </c>
      <c r="B133" s="172" t="s">
        <v>180</v>
      </c>
      <c r="C133" s="194"/>
      <c r="D133" s="97"/>
      <c r="E133" s="97"/>
      <c r="F133" s="97"/>
      <c r="G133" s="97"/>
      <c r="H133" s="97"/>
      <c r="I133" s="97"/>
      <c r="J133" s="97"/>
      <c r="K133" s="97"/>
      <c r="L133" s="97"/>
      <c r="M133" s="97"/>
      <c r="N133" s="97"/>
      <c r="O133" s="97"/>
      <c r="P133" s="97"/>
      <c r="Q133" s="98"/>
      <c r="R133" s="156">
        <f>SUM(S134:S137)</f>
        <v>1628500</v>
      </c>
      <c r="S133" s="98"/>
      <c r="T133" s="99"/>
      <c r="U133" s="98"/>
    </row>
    <row r="134" spans="1:21" x14ac:dyDescent="0.2">
      <c r="A134" s="97"/>
      <c r="B134" s="172"/>
      <c r="C134" s="194" t="s">
        <v>42</v>
      </c>
      <c r="D134" s="97" t="s">
        <v>138</v>
      </c>
      <c r="E134" s="235" t="s">
        <v>137</v>
      </c>
      <c r="F134" s="235"/>
      <c r="G134" s="235"/>
      <c r="H134" s="235"/>
      <c r="I134" s="235"/>
      <c r="J134" s="235"/>
      <c r="K134" s="235"/>
      <c r="L134" s="235"/>
      <c r="M134" s="235"/>
      <c r="N134" s="235"/>
      <c r="O134" s="235"/>
      <c r="P134" s="235"/>
      <c r="Q134" s="98"/>
      <c r="R134" s="151"/>
      <c r="S134" s="99">
        <v>178500</v>
      </c>
      <c r="T134" s="99"/>
      <c r="U134" s="98"/>
    </row>
    <row r="135" spans="1:21" x14ac:dyDescent="0.2">
      <c r="A135" s="97"/>
      <c r="B135" s="172"/>
      <c r="C135" s="194" t="s">
        <v>142</v>
      </c>
      <c r="D135" s="97" t="s">
        <v>138</v>
      </c>
      <c r="E135" s="235" t="s">
        <v>137</v>
      </c>
      <c r="F135" s="235"/>
      <c r="G135" s="235"/>
      <c r="H135" s="235"/>
      <c r="I135" s="235"/>
      <c r="J135" s="235"/>
      <c r="K135" s="235"/>
      <c r="L135" s="235"/>
      <c r="M135" s="235"/>
      <c r="N135" s="235"/>
      <c r="O135" s="235"/>
      <c r="P135" s="235"/>
      <c r="Q135" s="98"/>
      <c r="R135" s="151"/>
      <c r="S135" s="99">
        <v>430000</v>
      </c>
      <c r="T135" s="99"/>
      <c r="U135" s="98"/>
    </row>
    <row r="136" spans="1:21" x14ac:dyDescent="0.2">
      <c r="A136" s="97"/>
      <c r="B136" s="172"/>
      <c r="C136" s="194" t="s">
        <v>143</v>
      </c>
      <c r="D136" s="97" t="s">
        <v>138</v>
      </c>
      <c r="E136" s="235" t="s">
        <v>137</v>
      </c>
      <c r="F136" s="235"/>
      <c r="G136" s="235"/>
      <c r="H136" s="235"/>
      <c r="I136" s="235"/>
      <c r="J136" s="235"/>
      <c r="K136" s="235"/>
      <c r="L136" s="235"/>
      <c r="M136" s="235"/>
      <c r="N136" s="235"/>
      <c r="O136" s="235"/>
      <c r="P136" s="235"/>
      <c r="Q136" s="98"/>
      <c r="R136" s="151"/>
      <c r="S136" s="99">
        <v>20000</v>
      </c>
      <c r="T136" s="99"/>
      <c r="U136" s="98"/>
    </row>
    <row r="137" spans="1:21" x14ac:dyDescent="0.2">
      <c r="A137" s="97"/>
      <c r="B137" s="172"/>
      <c r="C137" s="194" t="s">
        <v>146</v>
      </c>
      <c r="D137" s="97" t="s">
        <v>138</v>
      </c>
      <c r="E137" s="235" t="s">
        <v>137</v>
      </c>
      <c r="F137" s="235"/>
      <c r="G137" s="235"/>
      <c r="H137" s="235"/>
      <c r="I137" s="235"/>
      <c r="J137" s="235"/>
      <c r="K137" s="235"/>
      <c r="L137" s="235"/>
      <c r="M137" s="235"/>
      <c r="N137" s="235"/>
      <c r="O137" s="235"/>
      <c r="P137" s="235"/>
      <c r="Q137" s="98"/>
      <c r="R137" s="151"/>
      <c r="S137" s="99">
        <v>1000000</v>
      </c>
      <c r="T137" s="99"/>
      <c r="U137" s="98"/>
    </row>
    <row r="138" spans="1:21" x14ac:dyDescent="0.2">
      <c r="A138" s="97">
        <v>27</v>
      </c>
      <c r="B138" s="151" t="s">
        <v>175</v>
      </c>
      <c r="C138" s="194" t="s">
        <v>142</v>
      </c>
      <c r="D138" s="97" t="s">
        <v>138</v>
      </c>
      <c r="E138" s="235" t="s">
        <v>137</v>
      </c>
      <c r="F138" s="235"/>
      <c r="G138" s="235"/>
      <c r="H138" s="235"/>
      <c r="I138" s="235"/>
      <c r="J138" s="235"/>
      <c r="K138" s="235"/>
      <c r="L138" s="235"/>
      <c r="M138" s="235"/>
      <c r="N138" s="235"/>
      <c r="O138" s="235"/>
      <c r="P138" s="235"/>
      <c r="Q138" s="98"/>
      <c r="R138" s="156">
        <v>149000</v>
      </c>
      <c r="S138" s="99">
        <v>149000</v>
      </c>
      <c r="T138" s="99"/>
      <c r="U138" s="98"/>
    </row>
    <row r="139" spans="1:21" ht="27.75" customHeight="1" x14ac:dyDescent="0.2">
      <c r="A139" s="97">
        <v>28</v>
      </c>
      <c r="B139" s="166" t="s">
        <v>183</v>
      </c>
      <c r="C139" s="194" t="s">
        <v>38</v>
      </c>
      <c r="D139" s="97" t="s">
        <v>32</v>
      </c>
      <c r="E139" s="235" t="s">
        <v>137</v>
      </c>
      <c r="F139" s="235"/>
      <c r="G139" s="235"/>
      <c r="H139" s="235"/>
      <c r="I139" s="235"/>
      <c r="J139" s="235"/>
      <c r="K139" s="235"/>
      <c r="L139" s="235"/>
      <c r="M139" s="235"/>
      <c r="N139" s="235"/>
      <c r="O139" s="235"/>
      <c r="P139" s="235"/>
      <c r="Q139" s="98"/>
      <c r="R139" s="156">
        <v>5000000</v>
      </c>
      <c r="S139" s="99">
        <v>5000000</v>
      </c>
      <c r="T139" s="99"/>
      <c r="U139" s="98"/>
    </row>
    <row r="140" spans="1:21" x14ac:dyDescent="0.2">
      <c r="A140" s="97"/>
      <c r="B140" s="151"/>
      <c r="C140" s="194"/>
      <c r="D140" s="97"/>
      <c r="E140" s="235"/>
      <c r="F140" s="235"/>
      <c r="G140" s="235"/>
      <c r="H140" s="235"/>
      <c r="I140" s="235"/>
      <c r="J140" s="235"/>
      <c r="K140" s="235"/>
      <c r="L140" s="235"/>
      <c r="M140" s="235"/>
      <c r="N140" s="235"/>
      <c r="O140" s="235"/>
      <c r="P140" s="235"/>
      <c r="Q140" s="98"/>
      <c r="R140" s="151"/>
      <c r="S140" s="99"/>
      <c r="T140" s="99"/>
      <c r="U140" s="98"/>
    </row>
    <row r="141" spans="1:21" x14ac:dyDescent="0.2">
      <c r="A141" s="97"/>
      <c r="B141" s="155" t="s">
        <v>178</v>
      </c>
      <c r="C141" s="194"/>
      <c r="D141" s="97"/>
      <c r="E141" s="97"/>
      <c r="F141" s="97"/>
      <c r="G141" s="97"/>
      <c r="H141" s="97"/>
      <c r="I141" s="97"/>
      <c r="J141" s="97"/>
      <c r="K141" s="97"/>
      <c r="L141" s="97"/>
      <c r="M141" s="97"/>
      <c r="N141" s="97"/>
      <c r="O141" s="97"/>
      <c r="P141" s="97"/>
      <c r="Q141" s="98"/>
      <c r="R141" s="151"/>
      <c r="S141" s="99"/>
      <c r="T141" s="99"/>
      <c r="U141" s="98"/>
    </row>
    <row r="142" spans="1:21" x14ac:dyDescent="0.2">
      <c r="A142" s="97">
        <v>29</v>
      </c>
      <c r="B142" s="151" t="s">
        <v>179</v>
      </c>
      <c r="C142" s="194"/>
      <c r="D142" s="97" t="s">
        <v>32</v>
      </c>
      <c r="E142" s="235" t="s">
        <v>137</v>
      </c>
      <c r="F142" s="235"/>
      <c r="G142" s="235"/>
      <c r="H142" s="235"/>
      <c r="I142" s="235"/>
      <c r="J142" s="235"/>
      <c r="K142" s="235"/>
      <c r="L142" s="235"/>
      <c r="M142" s="235"/>
      <c r="N142" s="235"/>
      <c r="O142" s="235"/>
      <c r="P142" s="235"/>
      <c r="Q142" s="98"/>
      <c r="R142" s="156">
        <v>1700000</v>
      </c>
      <c r="S142" s="99">
        <v>1700000</v>
      </c>
      <c r="T142" s="99"/>
      <c r="U142" s="98"/>
    </row>
    <row r="143" spans="1:21" x14ac:dyDescent="0.2">
      <c r="A143" s="97">
        <v>30</v>
      </c>
      <c r="B143" s="151" t="s">
        <v>182</v>
      </c>
      <c r="C143" s="194"/>
      <c r="D143" s="97" t="s">
        <v>32</v>
      </c>
      <c r="E143" s="235" t="s">
        <v>137</v>
      </c>
      <c r="F143" s="235"/>
      <c r="G143" s="235"/>
      <c r="H143" s="235"/>
      <c r="I143" s="235"/>
      <c r="J143" s="235"/>
      <c r="K143" s="235"/>
      <c r="L143" s="235"/>
      <c r="M143" s="235"/>
      <c r="N143" s="235"/>
      <c r="O143" s="235"/>
      <c r="P143" s="235"/>
      <c r="Q143" s="98"/>
      <c r="R143" s="156">
        <v>1200000</v>
      </c>
      <c r="S143" s="99">
        <v>1200000</v>
      </c>
      <c r="T143" s="99"/>
      <c r="U143" s="98"/>
    </row>
    <row r="144" spans="1:21" x14ac:dyDescent="0.2">
      <c r="A144" s="97">
        <v>31</v>
      </c>
      <c r="B144" s="151" t="s">
        <v>184</v>
      </c>
      <c r="C144" s="194"/>
      <c r="D144" s="97" t="s">
        <v>32</v>
      </c>
      <c r="E144" s="235" t="s">
        <v>137</v>
      </c>
      <c r="F144" s="235"/>
      <c r="G144" s="235"/>
      <c r="H144" s="235"/>
      <c r="I144" s="235"/>
      <c r="J144" s="235"/>
      <c r="K144" s="235"/>
      <c r="L144" s="235"/>
      <c r="M144" s="235"/>
      <c r="N144" s="235"/>
      <c r="O144" s="235"/>
      <c r="P144" s="235"/>
      <c r="Q144" s="98"/>
      <c r="R144" s="156">
        <v>5000000</v>
      </c>
      <c r="S144" s="99">
        <v>5000000</v>
      </c>
      <c r="T144" s="99"/>
      <c r="U144" s="98"/>
    </row>
    <row r="145" spans="1:22" x14ac:dyDescent="0.2">
      <c r="A145" s="97"/>
      <c r="B145" s="151"/>
      <c r="C145" s="194"/>
      <c r="D145" s="97"/>
      <c r="E145" s="98"/>
      <c r="F145" s="98"/>
      <c r="G145" s="98"/>
      <c r="H145" s="98"/>
      <c r="I145" s="98"/>
      <c r="J145" s="98"/>
      <c r="K145" s="98"/>
      <c r="L145" s="98"/>
      <c r="M145" s="98"/>
      <c r="N145" s="98"/>
      <c r="O145" s="98"/>
      <c r="P145" s="98"/>
      <c r="Q145" s="98"/>
      <c r="R145" s="151"/>
      <c r="S145" s="99"/>
      <c r="T145" s="99"/>
      <c r="U145" s="98"/>
    </row>
    <row r="146" spans="1:22" x14ac:dyDescent="0.2">
      <c r="A146" s="97"/>
      <c r="B146" s="155" t="s">
        <v>185</v>
      </c>
      <c r="C146" s="194"/>
      <c r="D146" s="97"/>
      <c r="E146" s="98"/>
      <c r="F146" s="98"/>
      <c r="G146" s="98"/>
      <c r="H146" s="98"/>
      <c r="I146" s="98"/>
      <c r="J146" s="98"/>
      <c r="K146" s="98"/>
      <c r="L146" s="98"/>
      <c r="M146" s="98"/>
      <c r="N146" s="98"/>
      <c r="O146" s="98"/>
      <c r="P146" s="98"/>
      <c r="Q146" s="98"/>
      <c r="R146" s="151"/>
      <c r="S146" s="99"/>
      <c r="T146" s="99"/>
      <c r="U146" s="98"/>
    </row>
    <row r="147" spans="1:22" x14ac:dyDescent="0.2">
      <c r="A147" s="97">
        <v>32</v>
      </c>
      <c r="B147" s="151" t="s">
        <v>186</v>
      </c>
      <c r="C147" s="194" t="s">
        <v>40</v>
      </c>
      <c r="D147" s="97" t="s">
        <v>32</v>
      </c>
      <c r="E147" s="235" t="s">
        <v>137</v>
      </c>
      <c r="F147" s="235"/>
      <c r="G147" s="235"/>
      <c r="H147" s="235"/>
      <c r="I147" s="235"/>
      <c r="J147" s="235"/>
      <c r="K147" s="235"/>
      <c r="L147" s="235"/>
      <c r="M147" s="235"/>
      <c r="N147" s="235"/>
      <c r="O147" s="235"/>
      <c r="P147" s="235"/>
      <c r="Q147" s="98"/>
      <c r="R147" s="156">
        <v>3000000</v>
      </c>
      <c r="S147" s="99">
        <v>3000000</v>
      </c>
      <c r="T147" s="99"/>
      <c r="U147" s="98"/>
    </row>
    <row r="148" spans="1:22" x14ac:dyDescent="0.2">
      <c r="A148" s="97">
        <v>33</v>
      </c>
      <c r="B148" s="151" t="s">
        <v>187</v>
      </c>
      <c r="C148" s="195"/>
      <c r="D148" s="97"/>
      <c r="E148" s="98"/>
      <c r="F148" s="98"/>
      <c r="G148" s="98"/>
      <c r="H148" s="98"/>
      <c r="I148" s="98"/>
      <c r="J148" s="98"/>
      <c r="K148" s="98"/>
      <c r="L148" s="98"/>
      <c r="M148" s="98"/>
      <c r="N148" s="98"/>
      <c r="O148" s="98"/>
      <c r="P148" s="98"/>
      <c r="Q148" s="98"/>
      <c r="R148" s="156"/>
      <c r="S148" s="99"/>
      <c r="T148" s="99"/>
      <c r="U148" s="98"/>
    </row>
    <row r="149" spans="1:22" x14ac:dyDescent="0.2">
      <c r="A149" s="97"/>
      <c r="B149" s="151"/>
      <c r="C149" s="194" t="s">
        <v>42</v>
      </c>
      <c r="D149" s="97" t="s">
        <v>138</v>
      </c>
      <c r="E149" s="235" t="s">
        <v>137</v>
      </c>
      <c r="F149" s="235"/>
      <c r="G149" s="235"/>
      <c r="H149" s="235"/>
      <c r="I149" s="235"/>
      <c r="J149" s="235"/>
      <c r="K149" s="235"/>
      <c r="L149" s="235"/>
      <c r="M149" s="235"/>
      <c r="N149" s="235"/>
      <c r="O149" s="235"/>
      <c r="P149" s="235"/>
      <c r="Q149" s="98"/>
      <c r="R149" s="156">
        <v>35000</v>
      </c>
      <c r="S149" s="99">
        <v>35000</v>
      </c>
      <c r="T149" s="99"/>
      <c r="U149" s="98"/>
    </row>
    <row r="150" spans="1:22" x14ac:dyDescent="0.2">
      <c r="A150" s="97"/>
      <c r="B150" s="151"/>
      <c r="C150" s="194" t="s">
        <v>142</v>
      </c>
      <c r="D150" s="97" t="s">
        <v>138</v>
      </c>
      <c r="E150" s="235" t="s">
        <v>137</v>
      </c>
      <c r="F150" s="235"/>
      <c r="G150" s="235"/>
      <c r="H150" s="235"/>
      <c r="I150" s="235"/>
      <c r="J150" s="235"/>
      <c r="K150" s="235"/>
      <c r="L150" s="235"/>
      <c r="M150" s="235"/>
      <c r="N150" s="235"/>
      <c r="O150" s="235"/>
      <c r="P150" s="235"/>
      <c r="Q150" s="98"/>
      <c r="R150" s="156">
        <v>155000</v>
      </c>
      <c r="S150" s="99">
        <v>155000</v>
      </c>
      <c r="T150" s="99"/>
      <c r="U150" s="98"/>
    </row>
    <row r="151" spans="1:22" x14ac:dyDescent="0.2">
      <c r="A151" s="97"/>
      <c r="B151" s="151"/>
      <c r="C151" s="194" t="s">
        <v>143</v>
      </c>
      <c r="D151" s="97" t="s">
        <v>138</v>
      </c>
      <c r="E151" s="235" t="s">
        <v>137</v>
      </c>
      <c r="F151" s="235"/>
      <c r="G151" s="235"/>
      <c r="H151" s="235"/>
      <c r="I151" s="235"/>
      <c r="J151" s="235"/>
      <c r="K151" s="235"/>
      <c r="L151" s="235"/>
      <c r="M151" s="235"/>
      <c r="N151" s="235"/>
      <c r="O151" s="235"/>
      <c r="P151" s="235"/>
      <c r="Q151" s="98"/>
      <c r="R151" s="156">
        <v>30000</v>
      </c>
      <c r="S151" s="99">
        <v>30000</v>
      </c>
      <c r="T151" s="99"/>
      <c r="U151" s="98"/>
    </row>
    <row r="152" spans="1:22" x14ac:dyDescent="0.2">
      <c r="A152" s="97"/>
      <c r="B152" s="151"/>
      <c r="C152" s="194" t="s">
        <v>53</v>
      </c>
      <c r="D152" s="97" t="s">
        <v>138</v>
      </c>
      <c r="E152" s="235" t="s">
        <v>137</v>
      </c>
      <c r="F152" s="235"/>
      <c r="G152" s="235"/>
      <c r="H152" s="235"/>
      <c r="I152" s="235"/>
      <c r="J152" s="235"/>
      <c r="K152" s="235"/>
      <c r="L152" s="235"/>
      <c r="M152" s="235"/>
      <c r="N152" s="235"/>
      <c r="O152" s="235"/>
      <c r="P152" s="235"/>
      <c r="Q152" s="98"/>
      <c r="R152" s="156">
        <v>240000</v>
      </c>
      <c r="S152" s="99">
        <v>240000</v>
      </c>
      <c r="T152" s="99"/>
      <c r="U152" s="98"/>
    </row>
    <row r="153" spans="1:22" x14ac:dyDescent="0.2">
      <c r="A153" s="97"/>
      <c r="B153" s="151"/>
      <c r="C153" s="194" t="s">
        <v>146</v>
      </c>
      <c r="D153" s="97" t="s">
        <v>138</v>
      </c>
      <c r="E153" s="235" t="s">
        <v>137</v>
      </c>
      <c r="F153" s="235"/>
      <c r="G153" s="235"/>
      <c r="H153" s="235"/>
      <c r="I153" s="235"/>
      <c r="J153" s="235"/>
      <c r="K153" s="235"/>
      <c r="L153" s="235"/>
      <c r="M153" s="235"/>
      <c r="N153" s="235"/>
      <c r="O153" s="235"/>
      <c r="P153" s="235"/>
      <c r="Q153" s="98"/>
      <c r="R153" s="156">
        <v>90000</v>
      </c>
      <c r="S153" s="99">
        <v>90000</v>
      </c>
      <c r="T153" s="99"/>
      <c r="U153" s="98"/>
    </row>
    <row r="154" spans="1:22" x14ac:dyDescent="0.2">
      <c r="A154" s="97"/>
      <c r="B154" s="151"/>
      <c r="C154" s="194"/>
      <c r="D154" s="97"/>
      <c r="E154" s="98"/>
      <c r="F154" s="98"/>
      <c r="G154" s="98"/>
      <c r="H154" s="98"/>
      <c r="I154" s="98"/>
      <c r="J154" s="98"/>
      <c r="K154" s="98"/>
      <c r="L154" s="98"/>
      <c r="M154" s="98"/>
      <c r="N154" s="98"/>
      <c r="O154" s="98"/>
      <c r="P154" s="98"/>
      <c r="Q154" s="98"/>
      <c r="R154" s="156">
        <f>SUM(R17:R153)</f>
        <v>42341645.5</v>
      </c>
      <c r="S154" s="99">
        <f>SUM(S18:S153)</f>
        <v>42341645.5</v>
      </c>
      <c r="T154" s="99"/>
      <c r="U154" s="98"/>
    </row>
    <row r="155" spans="1:22" x14ac:dyDescent="0.2">
      <c r="A155" s="113"/>
      <c r="B155" s="190"/>
      <c r="C155" s="196"/>
      <c r="D155" s="113"/>
      <c r="E155" s="111"/>
      <c r="F155" s="111"/>
      <c r="G155" s="111"/>
      <c r="H155" s="111"/>
      <c r="I155" s="111"/>
      <c r="J155" s="111"/>
      <c r="K155" s="111"/>
      <c r="L155" s="111"/>
      <c r="M155" s="111"/>
      <c r="N155" s="111"/>
      <c r="O155" s="111"/>
      <c r="P155" s="111"/>
      <c r="Q155" s="111"/>
      <c r="R155" s="157"/>
      <c r="S155" s="114"/>
      <c r="T155" s="114"/>
      <c r="U155" s="111"/>
    </row>
    <row r="156" spans="1:22" s="129" customFormat="1" x14ac:dyDescent="0.2">
      <c r="A156" s="130"/>
      <c r="B156" s="140"/>
      <c r="C156" s="237" t="s">
        <v>109</v>
      </c>
      <c r="D156" s="237"/>
      <c r="E156" s="237"/>
      <c r="F156" s="237"/>
      <c r="G156" s="237"/>
      <c r="H156" s="237"/>
      <c r="I156" s="237"/>
      <c r="J156" s="237"/>
      <c r="K156" s="237"/>
      <c r="L156" s="237"/>
      <c r="M156" s="237"/>
      <c r="N156" s="237"/>
      <c r="O156" s="237"/>
      <c r="P156" s="237"/>
      <c r="Q156" s="237"/>
      <c r="R156" s="176"/>
      <c r="S156" s="177" t="s">
        <v>13</v>
      </c>
      <c r="U156" s="178"/>
    </row>
    <row r="157" spans="1:22" s="129" customFormat="1" x14ac:dyDescent="0.2">
      <c r="A157" s="130"/>
      <c r="B157" s="179"/>
      <c r="C157" s="236" t="s">
        <v>188</v>
      </c>
      <c r="D157" s="236"/>
      <c r="E157" s="236"/>
      <c r="F157" s="236"/>
      <c r="G157" s="236"/>
      <c r="H157" s="236"/>
      <c r="I157" s="236"/>
      <c r="J157" s="236"/>
      <c r="K157" s="236"/>
      <c r="L157" s="236"/>
      <c r="M157" s="236"/>
      <c r="N157" s="236"/>
      <c r="O157" s="236"/>
      <c r="P157" s="236"/>
      <c r="Q157" s="236"/>
      <c r="R157" s="180"/>
      <c r="S157" s="239" t="s">
        <v>111</v>
      </c>
      <c r="T157" s="239"/>
      <c r="U157" s="239"/>
      <c r="V157" s="239"/>
    </row>
    <row r="158" spans="1:22" s="129" customFormat="1" x14ac:dyDescent="0.2">
      <c r="A158" s="130"/>
      <c r="B158" s="181"/>
      <c r="C158" s="236" t="s">
        <v>189</v>
      </c>
      <c r="D158" s="236"/>
      <c r="E158" s="236"/>
      <c r="F158" s="236"/>
      <c r="G158" s="236"/>
      <c r="H158" s="236"/>
      <c r="I158" s="236"/>
      <c r="J158" s="236"/>
      <c r="K158" s="236"/>
      <c r="L158" s="236"/>
      <c r="M158" s="236"/>
      <c r="N158" s="236"/>
      <c r="O158" s="236"/>
      <c r="P158" s="236"/>
      <c r="Q158" s="236"/>
      <c r="R158" s="180"/>
      <c r="S158" s="239"/>
      <c r="T158" s="239"/>
      <c r="U158" s="239"/>
      <c r="V158" s="239"/>
    </row>
    <row r="159" spans="1:22" s="129" customFormat="1" x14ac:dyDescent="0.2">
      <c r="A159" s="130"/>
      <c r="B159" s="179"/>
      <c r="C159" s="236" t="s">
        <v>190</v>
      </c>
      <c r="D159" s="236"/>
      <c r="E159" s="236"/>
      <c r="F159" s="236"/>
      <c r="G159" s="236"/>
      <c r="H159" s="236"/>
      <c r="I159" s="236"/>
      <c r="J159" s="236"/>
      <c r="K159" s="236"/>
      <c r="L159" s="236"/>
      <c r="M159" s="236"/>
      <c r="N159" s="236"/>
      <c r="O159" s="236"/>
      <c r="P159" s="236"/>
      <c r="Q159" s="236"/>
      <c r="R159" s="180"/>
      <c r="S159" s="182"/>
      <c r="T159" s="183"/>
      <c r="U159" s="183"/>
      <c r="V159" s="184"/>
    </row>
    <row r="160" spans="1:22" s="129" customFormat="1" x14ac:dyDescent="0.2">
      <c r="A160" s="130"/>
      <c r="B160" s="179"/>
      <c r="C160" s="236" t="s">
        <v>191</v>
      </c>
      <c r="D160" s="236"/>
      <c r="E160" s="236"/>
      <c r="F160" s="236"/>
      <c r="G160" s="236"/>
      <c r="H160" s="236"/>
      <c r="I160" s="236"/>
      <c r="J160" s="236"/>
      <c r="K160" s="236"/>
      <c r="L160" s="236"/>
      <c r="M160" s="236"/>
      <c r="N160" s="236"/>
      <c r="O160" s="236"/>
      <c r="P160" s="236"/>
      <c r="Q160" s="236"/>
      <c r="R160" s="180"/>
      <c r="S160" s="239" t="s">
        <v>115</v>
      </c>
      <c r="T160" s="239"/>
      <c r="U160" s="239"/>
      <c r="V160" s="239"/>
    </row>
    <row r="161" spans="1:40" s="129" customFormat="1" ht="12.75" customHeight="1" x14ac:dyDescent="0.2">
      <c r="A161" s="130"/>
      <c r="B161" s="179"/>
      <c r="C161" s="236" t="s">
        <v>192</v>
      </c>
      <c r="D161" s="236"/>
      <c r="E161" s="236"/>
      <c r="F161" s="236"/>
      <c r="G161" s="236"/>
      <c r="H161" s="236"/>
      <c r="I161" s="236"/>
      <c r="J161" s="236"/>
      <c r="K161" s="236"/>
      <c r="L161" s="236"/>
      <c r="M161" s="236"/>
      <c r="N161" s="236"/>
      <c r="O161" s="236"/>
      <c r="P161" s="236"/>
      <c r="Q161" s="236"/>
      <c r="R161" s="180"/>
      <c r="S161" s="239"/>
      <c r="T161" s="239"/>
      <c r="U161" s="239"/>
      <c r="V161" s="239"/>
    </row>
    <row r="162" spans="1:40" s="129" customFormat="1" x14ac:dyDescent="0.2">
      <c r="A162" s="130"/>
      <c r="B162" s="179"/>
      <c r="C162" s="236" t="s">
        <v>193</v>
      </c>
      <c r="D162" s="236"/>
      <c r="E162" s="236"/>
      <c r="F162" s="236"/>
      <c r="G162" s="236"/>
      <c r="H162" s="236"/>
      <c r="I162" s="236"/>
      <c r="J162" s="236"/>
      <c r="K162" s="236"/>
      <c r="L162" s="236"/>
      <c r="M162" s="236"/>
      <c r="N162" s="236"/>
      <c r="O162" s="236"/>
      <c r="P162" s="236"/>
      <c r="Q162" s="236"/>
      <c r="R162" s="180"/>
      <c r="S162" s="239"/>
      <c r="T162" s="239"/>
      <c r="U162" s="239"/>
      <c r="V162" s="239"/>
    </row>
    <row r="163" spans="1:40" s="129" customFormat="1" ht="15.75" customHeight="1" x14ac:dyDescent="0.2">
      <c r="A163" s="130"/>
      <c r="B163" s="179"/>
      <c r="C163" s="240" t="s">
        <v>194</v>
      </c>
      <c r="D163" s="240"/>
      <c r="E163" s="240"/>
      <c r="F163" s="240"/>
      <c r="G163" s="240"/>
      <c r="H163" s="240"/>
      <c r="I163" s="240"/>
      <c r="J163" s="240"/>
      <c r="K163" s="240"/>
      <c r="L163" s="240"/>
      <c r="M163" s="240"/>
      <c r="N163" s="240"/>
      <c r="O163" s="240"/>
      <c r="P163" s="240"/>
      <c r="Q163" s="240"/>
      <c r="R163" s="180"/>
      <c r="S163" s="241" t="s">
        <v>119</v>
      </c>
      <c r="T163" s="241"/>
      <c r="U163" s="241"/>
      <c r="V163" s="241"/>
    </row>
    <row r="164" spans="1:40" s="129" customFormat="1" ht="12.75" customHeight="1" x14ac:dyDescent="0.2">
      <c r="A164" s="130"/>
      <c r="B164" s="179"/>
      <c r="C164" s="236" t="s">
        <v>195</v>
      </c>
      <c r="D164" s="236"/>
      <c r="E164" s="236"/>
      <c r="F164" s="236"/>
      <c r="G164" s="236"/>
      <c r="H164" s="236"/>
      <c r="I164" s="236"/>
      <c r="J164" s="236"/>
      <c r="K164" s="236"/>
      <c r="L164" s="236"/>
      <c r="M164" s="236"/>
      <c r="N164" s="236"/>
      <c r="O164" s="236"/>
      <c r="P164" s="236"/>
      <c r="Q164" s="236"/>
      <c r="R164" s="180"/>
      <c r="T164" s="185"/>
      <c r="U164" s="185"/>
      <c r="V164" s="185"/>
    </row>
    <row r="165" spans="1:40" s="129" customFormat="1" ht="12.75" customHeight="1" x14ac:dyDescent="0.2">
      <c r="A165" s="130"/>
      <c r="B165" s="179"/>
      <c r="C165" s="197"/>
      <c r="D165" s="179"/>
      <c r="E165" s="186"/>
      <c r="F165" s="186"/>
      <c r="G165" s="186"/>
      <c r="H165" s="186"/>
      <c r="I165" s="186"/>
      <c r="J165" s="186"/>
      <c r="K165" s="186"/>
      <c r="L165" s="186"/>
      <c r="M165" s="186"/>
      <c r="N165" s="186"/>
      <c r="O165" s="186"/>
      <c r="P165" s="186"/>
      <c r="Q165" s="186"/>
      <c r="R165" s="180"/>
      <c r="T165" s="185"/>
      <c r="U165" s="185"/>
      <c r="V165" s="185"/>
    </row>
    <row r="166" spans="1:40" s="129" customFormat="1" x14ac:dyDescent="0.2">
      <c r="A166" s="130"/>
      <c r="B166" s="140"/>
      <c r="C166" s="198"/>
      <c r="D166" s="187"/>
      <c r="E166" s="186"/>
      <c r="F166" s="186"/>
      <c r="G166" s="186"/>
      <c r="H166" s="186"/>
      <c r="I166" s="186"/>
      <c r="J166" s="186"/>
      <c r="K166" s="186"/>
      <c r="L166" s="186"/>
      <c r="M166" s="186"/>
      <c r="N166" s="186"/>
      <c r="O166" s="186"/>
      <c r="P166" s="186"/>
      <c r="Q166" s="186"/>
      <c r="R166" s="188"/>
      <c r="S166" s="186"/>
      <c r="T166" s="185"/>
      <c r="U166" s="185"/>
      <c r="V166" s="185"/>
      <c r="W166" s="185"/>
      <c r="X166" s="187"/>
    </row>
    <row r="167" spans="1:40" s="129" customFormat="1" x14ac:dyDescent="0.2">
      <c r="A167" s="103"/>
      <c r="B167" s="141" t="s">
        <v>121</v>
      </c>
      <c r="C167" s="128"/>
      <c r="D167" s="130"/>
      <c r="E167" s="130"/>
      <c r="G167" s="132" t="s">
        <v>122</v>
      </c>
      <c r="H167" s="133"/>
      <c r="K167" s="133"/>
      <c r="L167" s="133"/>
      <c r="M167" s="133"/>
      <c r="P167" s="133" t="s">
        <v>123</v>
      </c>
      <c r="Q167" s="133"/>
      <c r="R167" s="143"/>
      <c r="S167" s="135"/>
      <c r="T167" s="136" t="s">
        <v>124</v>
      </c>
      <c r="V167" s="133"/>
      <c r="W167" s="133"/>
      <c r="X167" s="133"/>
      <c r="Y167" s="133"/>
      <c r="Z167" s="133"/>
      <c r="AA167" s="137"/>
      <c r="AB167" s="133"/>
      <c r="AC167" s="133"/>
      <c r="AD167" s="133"/>
      <c r="AE167" s="133"/>
      <c r="AF167" s="133"/>
      <c r="AG167" s="133"/>
      <c r="AH167" s="133"/>
      <c r="AI167" s="133"/>
      <c r="AJ167" s="133"/>
      <c r="AK167" s="133"/>
      <c r="AL167" s="133"/>
      <c r="AM167" s="133"/>
      <c r="AN167" s="133"/>
    </row>
    <row r="168" spans="1:40" s="129" customFormat="1" x14ac:dyDescent="0.2">
      <c r="A168" s="130"/>
      <c r="B168" s="163"/>
      <c r="C168" s="128"/>
      <c r="D168" s="199"/>
      <c r="E168" s="130"/>
      <c r="F168" s="132"/>
      <c r="G168" s="130"/>
      <c r="H168" s="130"/>
      <c r="I168" s="133"/>
      <c r="J168" s="133"/>
      <c r="K168" s="133"/>
      <c r="L168" s="133"/>
      <c r="M168" s="133"/>
      <c r="P168" s="133"/>
      <c r="Q168" s="133"/>
      <c r="R168" s="143"/>
      <c r="S168" s="135"/>
      <c r="T168" s="136"/>
      <c r="V168" s="133"/>
      <c r="W168" s="133"/>
      <c r="X168" s="133"/>
      <c r="Y168" s="133"/>
      <c r="Z168" s="133"/>
      <c r="AA168" s="137"/>
      <c r="AB168" s="133"/>
      <c r="AC168" s="133"/>
      <c r="AD168" s="133"/>
      <c r="AE168" s="133"/>
      <c r="AF168" s="133"/>
      <c r="AG168" s="133"/>
      <c r="AH168" s="133"/>
      <c r="AI168" s="133"/>
      <c r="AJ168" s="133"/>
      <c r="AK168" s="133"/>
      <c r="AL168" s="133"/>
      <c r="AM168" s="133"/>
      <c r="AN168" s="133"/>
    </row>
    <row r="169" spans="1:40" s="129" customFormat="1" x14ac:dyDescent="0.2">
      <c r="A169" s="130"/>
      <c r="B169" s="163"/>
      <c r="C169" s="128"/>
      <c r="D169" s="199"/>
      <c r="E169" s="130"/>
      <c r="F169" s="132"/>
      <c r="G169" s="130"/>
      <c r="H169" s="130"/>
      <c r="I169" s="133"/>
      <c r="J169" s="133"/>
      <c r="K169" s="133"/>
      <c r="L169" s="133"/>
      <c r="M169" s="133"/>
      <c r="P169" s="133"/>
      <c r="Q169" s="133"/>
      <c r="R169" s="143"/>
      <c r="S169" s="135"/>
      <c r="T169" s="136"/>
      <c r="V169" s="133"/>
      <c r="W169" s="133"/>
      <c r="X169" s="133"/>
      <c r="Y169" s="133"/>
      <c r="Z169" s="133"/>
      <c r="AA169" s="137"/>
      <c r="AB169" s="133"/>
      <c r="AC169" s="133"/>
      <c r="AD169" s="133"/>
      <c r="AE169" s="133"/>
      <c r="AF169" s="133"/>
      <c r="AG169" s="133"/>
      <c r="AH169" s="133"/>
      <c r="AI169" s="133"/>
      <c r="AJ169" s="133"/>
      <c r="AK169" s="133"/>
      <c r="AL169" s="133"/>
      <c r="AM169" s="133"/>
      <c r="AN169" s="133"/>
    </row>
    <row r="170" spans="1:40" s="129" customFormat="1" x14ac:dyDescent="0.2">
      <c r="A170" s="130"/>
      <c r="B170" s="141" t="s">
        <v>202</v>
      </c>
      <c r="C170" s="128"/>
      <c r="D170" s="199"/>
      <c r="E170" s="205" t="s">
        <v>203</v>
      </c>
      <c r="F170" s="132"/>
      <c r="G170" s="130"/>
      <c r="H170" s="130"/>
      <c r="I170" s="133"/>
      <c r="J170" s="133"/>
      <c r="K170" s="133"/>
      <c r="L170" s="133" t="s">
        <v>203</v>
      </c>
      <c r="M170" s="133"/>
      <c r="P170" s="133" t="s">
        <v>203</v>
      </c>
      <c r="Q170" s="133"/>
      <c r="R170" s="143"/>
      <c r="S170" s="135"/>
      <c r="T170" s="136" t="s">
        <v>203</v>
      </c>
      <c r="V170" s="133"/>
      <c r="W170" s="133"/>
      <c r="X170" s="133"/>
      <c r="Y170" s="133"/>
      <c r="Z170" s="133"/>
      <c r="AA170" s="137"/>
      <c r="AB170" s="133"/>
      <c r="AC170" s="133"/>
      <c r="AD170" s="133"/>
      <c r="AE170" s="133"/>
      <c r="AF170" s="133"/>
      <c r="AG170" s="133"/>
      <c r="AH170" s="133"/>
      <c r="AI170" s="133"/>
      <c r="AJ170" s="133"/>
      <c r="AK170" s="133"/>
      <c r="AL170" s="133"/>
      <c r="AM170" s="133"/>
      <c r="AN170" s="133"/>
    </row>
    <row r="171" spans="1:40" s="129" customFormat="1" x14ac:dyDescent="0.2">
      <c r="A171" s="201"/>
      <c r="B171" s="141" t="s">
        <v>125</v>
      </c>
      <c r="C171" s="128"/>
      <c r="D171" s="227" t="s">
        <v>126</v>
      </c>
      <c r="E171" s="227"/>
      <c r="F171" s="227"/>
      <c r="G171" s="227"/>
      <c r="H171" s="227"/>
      <c r="I171" s="227"/>
      <c r="J171" s="227" t="s">
        <v>127</v>
      </c>
      <c r="K171" s="227"/>
      <c r="L171" s="227"/>
      <c r="M171" s="227"/>
      <c r="N171" s="227"/>
      <c r="O171" s="227"/>
      <c r="P171" s="142" t="s">
        <v>128</v>
      </c>
      <c r="Q171" s="142"/>
      <c r="R171" s="143"/>
      <c r="S171" s="135"/>
      <c r="T171" s="144" t="s">
        <v>129</v>
      </c>
      <c r="V171" s="142"/>
      <c r="W171" s="142"/>
      <c r="X171" s="133"/>
      <c r="Y171" s="133"/>
      <c r="Z171" s="133"/>
      <c r="AA171" s="137"/>
      <c r="AB171" s="133"/>
      <c r="AC171" s="133"/>
      <c r="AD171" s="133"/>
      <c r="AE171" s="133"/>
      <c r="AF171" s="133"/>
      <c r="AG171" s="133"/>
      <c r="AH171" s="133"/>
      <c r="AI171" s="142"/>
      <c r="AJ171" s="142"/>
      <c r="AK171" s="142"/>
      <c r="AL171" s="142"/>
      <c r="AM171" s="142"/>
      <c r="AN171" s="142"/>
    </row>
    <row r="172" spans="1:40" s="129" customFormat="1" x14ac:dyDescent="0.2">
      <c r="A172" s="130"/>
      <c r="B172" s="141" t="s">
        <v>130</v>
      </c>
      <c r="C172" s="128"/>
      <c r="D172" s="228" t="s">
        <v>131</v>
      </c>
      <c r="E172" s="228"/>
      <c r="F172" s="228"/>
      <c r="G172" s="228"/>
      <c r="H172" s="228"/>
      <c r="I172" s="228"/>
      <c r="J172" s="229" t="s">
        <v>132</v>
      </c>
      <c r="K172" s="229"/>
      <c r="L172" s="229"/>
      <c r="M172" s="229"/>
      <c r="N172" s="229"/>
      <c r="O172" s="229"/>
      <c r="P172" s="238" t="s">
        <v>204</v>
      </c>
      <c r="Q172" s="238"/>
      <c r="R172" s="238"/>
      <c r="S172" s="238"/>
      <c r="T172" s="136" t="s">
        <v>134</v>
      </c>
      <c r="V172" s="133"/>
      <c r="W172" s="133"/>
      <c r="X172" s="133"/>
      <c r="Y172" s="133"/>
      <c r="Z172" s="133"/>
      <c r="AA172" s="137"/>
      <c r="AB172" s="133"/>
      <c r="AC172" s="133"/>
      <c r="AD172" s="133"/>
      <c r="AE172" s="133"/>
      <c r="AF172" s="133"/>
      <c r="AG172" s="133"/>
      <c r="AH172" s="133"/>
      <c r="AI172" s="133"/>
      <c r="AJ172" s="133"/>
      <c r="AK172" s="133"/>
      <c r="AL172" s="133"/>
      <c r="AM172" s="133"/>
      <c r="AN172" s="133"/>
    </row>
  </sheetData>
  <mergeCells count="118">
    <mergeCell ref="A6:U6"/>
    <mergeCell ref="A7:U7"/>
    <mergeCell ref="A8:U8"/>
    <mergeCell ref="A10:U10"/>
    <mergeCell ref="A14:A15"/>
    <mergeCell ref="B14:B15"/>
    <mergeCell ref="C14:C15"/>
    <mergeCell ref="D14:D15"/>
    <mergeCell ref="E14:P14"/>
    <mergeCell ref="Q14:Q15"/>
    <mergeCell ref="R14:T14"/>
    <mergeCell ref="U14:U15"/>
    <mergeCell ref="E17:P17"/>
    <mergeCell ref="E21:P21"/>
    <mergeCell ref="E22:P22"/>
    <mergeCell ref="E24:P24"/>
    <mergeCell ref="S157:V158"/>
    <mergeCell ref="C158:Q158"/>
    <mergeCell ref="E142:P142"/>
    <mergeCell ref="E143:P143"/>
    <mergeCell ref="E144:P144"/>
    <mergeCell ref="E151:P151"/>
    <mergeCell ref="E129:P129"/>
    <mergeCell ref="E130:P130"/>
    <mergeCell ref="E131:P131"/>
    <mergeCell ref="E132:P132"/>
    <mergeCell ref="E138:P138"/>
    <mergeCell ref="E134:P134"/>
    <mergeCell ref="E135:P135"/>
    <mergeCell ref="E136:P136"/>
    <mergeCell ref="E137:P137"/>
    <mergeCell ref="E23:P23"/>
    <mergeCell ref="D172:I172"/>
    <mergeCell ref="J172:O172"/>
    <mergeCell ref="P172:S172"/>
    <mergeCell ref="C159:Q159"/>
    <mergeCell ref="C160:Q160"/>
    <mergeCell ref="S160:V162"/>
    <mergeCell ref="C161:Q161"/>
    <mergeCell ref="C162:Q162"/>
    <mergeCell ref="C163:Q163"/>
    <mergeCell ref="S163:V163"/>
    <mergeCell ref="E29:P29"/>
    <mergeCell ref="E30:P30"/>
    <mergeCell ref="E31:P31"/>
    <mergeCell ref="E32:P32"/>
    <mergeCell ref="E35:P35"/>
    <mergeCell ref="C164:Q164"/>
    <mergeCell ref="D171:I171"/>
    <mergeCell ref="J171:O171"/>
    <mergeCell ref="C156:Q156"/>
    <mergeCell ref="C157:Q157"/>
    <mergeCell ref="E119:P119"/>
    <mergeCell ref="E124:P124"/>
    <mergeCell ref="E125:P125"/>
    <mergeCell ref="E126:P126"/>
    <mergeCell ref="E127:P127"/>
    <mergeCell ref="E128:P128"/>
    <mergeCell ref="E123:P123"/>
    <mergeCell ref="E106:P106"/>
    <mergeCell ref="E108:P108"/>
    <mergeCell ref="E109:P109"/>
    <mergeCell ref="E110:P110"/>
    <mergeCell ref="E111:P111"/>
    <mergeCell ref="E113:P113"/>
    <mergeCell ref="E63:P63"/>
    <mergeCell ref="E64:P64"/>
    <mergeCell ref="E65:P65"/>
    <mergeCell ref="E66:P66"/>
    <mergeCell ref="E68:P68"/>
    <mergeCell ref="E69:P69"/>
    <mergeCell ref="E37:P37"/>
    <mergeCell ref="E46:P46"/>
    <mergeCell ref="E59:P59"/>
    <mergeCell ref="E60:P60"/>
    <mergeCell ref="E61:P61"/>
    <mergeCell ref="E62:P62"/>
    <mergeCell ref="E77:P77"/>
    <mergeCell ref="E78:P78"/>
    <mergeCell ref="E79:P79"/>
    <mergeCell ref="E80:P80"/>
    <mergeCell ref="E81:P81"/>
    <mergeCell ref="E84:P84"/>
    <mergeCell ref="E70:P70"/>
    <mergeCell ref="E71:P71"/>
    <mergeCell ref="E72:P72"/>
    <mergeCell ref="E73:P73"/>
    <mergeCell ref="E75:P75"/>
    <mergeCell ref="E76:P76"/>
    <mergeCell ref="E95:P95"/>
    <mergeCell ref="E94:P94"/>
    <mergeCell ref="E96:P96"/>
    <mergeCell ref="E97:P97"/>
    <mergeCell ref="E99:P99"/>
    <mergeCell ref="E100:P100"/>
    <mergeCell ref="E85:P85"/>
    <mergeCell ref="E86:P86"/>
    <mergeCell ref="E87:P87"/>
    <mergeCell ref="E88:P88"/>
    <mergeCell ref="E89:P89"/>
    <mergeCell ref="E93:P93"/>
    <mergeCell ref="E90:P90"/>
    <mergeCell ref="E91:P91"/>
    <mergeCell ref="E92:P92"/>
    <mergeCell ref="E139:P139"/>
    <mergeCell ref="E147:P147"/>
    <mergeCell ref="E149:P149"/>
    <mergeCell ref="E150:P150"/>
    <mergeCell ref="E152:P152"/>
    <mergeCell ref="E153:P153"/>
    <mergeCell ref="E140:P140"/>
    <mergeCell ref="E101:P101"/>
    <mergeCell ref="E103:P103"/>
    <mergeCell ref="E104:P104"/>
    <mergeCell ref="E107:P107"/>
    <mergeCell ref="E120:P120"/>
    <mergeCell ref="E122:P122"/>
    <mergeCell ref="E105:P105"/>
  </mergeCells>
  <pageMargins left="1.45" right="0.7" top="0.75" bottom="0.75" header="0.3" footer="0.3"/>
  <pageSetup paperSize="5" scale="66" orientation="landscape"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79"/>
  <sheetViews>
    <sheetView tabSelected="1" view="pageBreakPreview" topLeftCell="A91" zoomScale="60" zoomScaleNormal="100" workbookViewId="0">
      <selection activeCell="L175" sqref="L175"/>
    </sheetView>
  </sheetViews>
  <sheetFormatPr defaultRowHeight="12" x14ac:dyDescent="0.2"/>
  <cols>
    <col min="1" max="1" width="9.140625" style="92"/>
    <col min="2" max="2" width="29.7109375" style="154" customWidth="1"/>
    <col min="3" max="3" width="14" style="103" customWidth="1"/>
    <col min="4" max="4" width="12.28515625" style="92" customWidth="1"/>
    <col min="5" max="5" width="9.7109375" style="92" customWidth="1"/>
    <col min="6" max="6" width="7" style="92" customWidth="1"/>
    <col min="7" max="7" width="7.28515625" style="92" customWidth="1"/>
    <col min="8" max="8" width="7.42578125" style="92" customWidth="1"/>
    <col min="9" max="9" width="7.28515625" style="92" customWidth="1"/>
    <col min="10" max="10" width="7.42578125" style="92" customWidth="1"/>
    <col min="11" max="11" width="7.85546875" style="92" customWidth="1"/>
    <col min="12" max="12" width="9.28515625" style="92" customWidth="1"/>
    <col min="13" max="13" width="8.28515625" style="92" customWidth="1"/>
    <col min="14" max="14" width="8.7109375" style="92" customWidth="1"/>
    <col min="15" max="15" width="8.85546875" style="92" customWidth="1"/>
    <col min="16" max="16" width="9.28515625" style="92" customWidth="1"/>
    <col min="17" max="17" width="11" style="92" customWidth="1"/>
    <col min="18" max="18" width="14.28515625" style="158" customWidth="1"/>
    <col min="19" max="20" width="12.5703125" style="102" customWidth="1"/>
    <col min="21" max="16384" width="9.140625" style="92"/>
  </cols>
  <sheetData>
    <row r="1" spans="1:21" x14ac:dyDescent="0.2">
      <c r="A1" s="92" t="s">
        <v>0</v>
      </c>
      <c r="D1" s="103"/>
    </row>
    <row r="2" spans="1:21" x14ac:dyDescent="0.2">
      <c r="D2" s="103"/>
    </row>
    <row r="3" spans="1:21" x14ac:dyDescent="0.2">
      <c r="D3" s="103"/>
    </row>
    <row r="4" spans="1:21" x14ac:dyDescent="0.2">
      <c r="D4" s="103"/>
    </row>
    <row r="5" spans="1:21" x14ac:dyDescent="0.2">
      <c r="D5" s="103"/>
    </row>
    <row r="6" spans="1:21" x14ac:dyDescent="0.2">
      <c r="A6" s="242" t="s">
        <v>1</v>
      </c>
      <c r="B6" s="242"/>
      <c r="C6" s="242"/>
      <c r="D6" s="242"/>
      <c r="E6" s="242"/>
      <c r="F6" s="242"/>
      <c r="G6" s="242"/>
      <c r="H6" s="242"/>
      <c r="I6" s="242"/>
      <c r="J6" s="242"/>
      <c r="K6" s="242"/>
      <c r="L6" s="242"/>
      <c r="M6" s="242"/>
      <c r="N6" s="242"/>
      <c r="O6" s="242"/>
      <c r="P6" s="242"/>
      <c r="Q6" s="242"/>
      <c r="R6" s="242"/>
      <c r="S6" s="242"/>
      <c r="T6" s="242"/>
      <c r="U6" s="242"/>
    </row>
    <row r="7" spans="1:21" x14ac:dyDescent="0.2">
      <c r="A7" s="243" t="s">
        <v>2</v>
      </c>
      <c r="B7" s="243"/>
      <c r="C7" s="243"/>
      <c r="D7" s="243"/>
      <c r="E7" s="243"/>
      <c r="F7" s="243"/>
      <c r="G7" s="243"/>
      <c r="H7" s="243"/>
      <c r="I7" s="243"/>
      <c r="J7" s="243"/>
      <c r="K7" s="243"/>
      <c r="L7" s="243"/>
      <c r="M7" s="243"/>
      <c r="N7" s="243"/>
      <c r="O7" s="243"/>
      <c r="P7" s="243"/>
      <c r="Q7" s="243"/>
      <c r="R7" s="243"/>
      <c r="S7" s="243"/>
      <c r="T7" s="243"/>
      <c r="U7" s="243"/>
    </row>
    <row r="8" spans="1:21" x14ac:dyDescent="0.2">
      <c r="A8" s="242" t="s">
        <v>3</v>
      </c>
      <c r="B8" s="242"/>
      <c r="C8" s="242"/>
      <c r="D8" s="242"/>
      <c r="E8" s="242"/>
      <c r="F8" s="242"/>
      <c r="G8" s="242"/>
      <c r="H8" s="242"/>
      <c r="I8" s="242"/>
      <c r="J8" s="242"/>
      <c r="K8" s="242"/>
      <c r="L8" s="242"/>
      <c r="M8" s="242"/>
      <c r="N8" s="242"/>
      <c r="O8" s="242"/>
      <c r="P8" s="242"/>
      <c r="Q8" s="242"/>
      <c r="R8" s="242"/>
      <c r="S8" s="242"/>
      <c r="T8" s="242"/>
      <c r="U8" s="242"/>
    </row>
    <row r="9" spans="1:21" x14ac:dyDescent="0.2">
      <c r="A9" s="159"/>
      <c r="B9" s="160"/>
      <c r="C9" s="161"/>
      <c r="D9" s="161"/>
      <c r="E9" s="159"/>
      <c r="F9" s="159"/>
      <c r="G9" s="159"/>
      <c r="H9" s="159"/>
      <c r="I9" s="159"/>
      <c r="J9" s="159"/>
      <c r="K9" s="159"/>
      <c r="L9" s="159"/>
      <c r="M9" s="159"/>
    </row>
    <row r="10" spans="1:21" x14ac:dyDescent="0.2">
      <c r="A10" s="244" t="s">
        <v>4</v>
      </c>
      <c r="B10" s="244"/>
      <c r="C10" s="244"/>
      <c r="D10" s="244"/>
      <c r="E10" s="244"/>
      <c r="F10" s="244"/>
      <c r="G10" s="244"/>
      <c r="H10" s="244"/>
      <c r="I10" s="244"/>
      <c r="J10" s="244"/>
      <c r="K10" s="244"/>
      <c r="L10" s="244"/>
      <c r="M10" s="244"/>
      <c r="N10" s="244"/>
      <c r="O10" s="244"/>
      <c r="P10" s="244"/>
      <c r="Q10" s="244"/>
      <c r="R10" s="244"/>
      <c r="S10" s="244"/>
      <c r="T10" s="244"/>
      <c r="U10" s="244"/>
    </row>
    <row r="11" spans="1:21" x14ac:dyDescent="0.2">
      <c r="A11" s="159"/>
      <c r="B11" s="160"/>
      <c r="C11" s="161"/>
      <c r="D11" s="161"/>
      <c r="E11" s="159"/>
      <c r="F11" s="159"/>
      <c r="G11" s="159"/>
      <c r="H11" s="159"/>
      <c r="I11" s="159"/>
      <c r="J11" s="159"/>
      <c r="K11" s="159"/>
      <c r="L11" s="159"/>
      <c r="M11" s="159"/>
    </row>
    <row r="12" spans="1:21" x14ac:dyDescent="0.2">
      <c r="D12" s="103"/>
    </row>
    <row r="13" spans="1:21" x14ac:dyDescent="0.2">
      <c r="A13" s="162" t="s">
        <v>5</v>
      </c>
      <c r="B13" s="162"/>
      <c r="C13" s="163"/>
      <c r="D13" s="163"/>
      <c r="E13" s="162"/>
      <c r="F13" s="162"/>
      <c r="G13" s="163"/>
      <c r="H13" s="162"/>
      <c r="I13" s="162"/>
      <c r="J13" s="162"/>
      <c r="K13" s="162"/>
      <c r="L13" s="162"/>
      <c r="M13" s="162"/>
    </row>
    <row r="14" spans="1:21" x14ac:dyDescent="0.2">
      <c r="A14" s="247" t="s">
        <v>6</v>
      </c>
      <c r="B14" s="247" t="s">
        <v>7</v>
      </c>
      <c r="C14" s="245" t="s">
        <v>8</v>
      </c>
      <c r="D14" s="245" t="s">
        <v>9</v>
      </c>
      <c r="E14" s="253" t="s">
        <v>10</v>
      </c>
      <c r="F14" s="249"/>
      <c r="G14" s="249"/>
      <c r="H14" s="249"/>
      <c r="I14" s="249"/>
      <c r="J14" s="249"/>
      <c r="K14" s="249"/>
      <c r="L14" s="249"/>
      <c r="M14" s="249"/>
      <c r="N14" s="249"/>
      <c r="O14" s="249"/>
      <c r="P14" s="254"/>
      <c r="Q14" s="245" t="s">
        <v>11</v>
      </c>
      <c r="R14" s="253" t="s">
        <v>12</v>
      </c>
      <c r="S14" s="249"/>
      <c r="T14" s="254"/>
      <c r="U14" s="247" t="s">
        <v>13</v>
      </c>
    </row>
    <row r="15" spans="1:21" ht="21" customHeight="1" x14ac:dyDescent="0.2">
      <c r="A15" s="248"/>
      <c r="B15" s="248"/>
      <c r="C15" s="246"/>
      <c r="D15" s="246"/>
      <c r="E15" s="164" t="s">
        <v>14</v>
      </c>
      <c r="F15" s="164" t="s">
        <v>15</v>
      </c>
      <c r="G15" s="164" t="s">
        <v>16</v>
      </c>
      <c r="H15" s="164" t="s">
        <v>17</v>
      </c>
      <c r="I15" s="164" t="s">
        <v>18</v>
      </c>
      <c r="J15" s="164" t="s">
        <v>19</v>
      </c>
      <c r="K15" s="164" t="s">
        <v>20</v>
      </c>
      <c r="L15" s="164" t="s">
        <v>21</v>
      </c>
      <c r="M15" s="164" t="s">
        <v>22</v>
      </c>
      <c r="N15" s="164" t="s">
        <v>23</v>
      </c>
      <c r="O15" s="164" t="s">
        <v>24</v>
      </c>
      <c r="P15" s="164" t="s">
        <v>25</v>
      </c>
      <c r="Q15" s="246"/>
      <c r="R15" s="165" t="s">
        <v>26</v>
      </c>
      <c r="S15" s="165" t="s">
        <v>27</v>
      </c>
      <c r="T15" s="165" t="s">
        <v>28</v>
      </c>
      <c r="U15" s="248"/>
    </row>
    <row r="16" spans="1:21" x14ac:dyDescent="0.2">
      <c r="A16" s="98"/>
      <c r="B16" s="155" t="s">
        <v>36</v>
      </c>
      <c r="C16" s="97"/>
      <c r="D16" s="97"/>
      <c r="E16" s="98"/>
      <c r="F16" s="98"/>
      <c r="G16" s="98"/>
      <c r="H16" s="98"/>
      <c r="I16" s="98"/>
      <c r="J16" s="98"/>
      <c r="K16" s="98"/>
      <c r="L16" s="98"/>
      <c r="M16" s="98"/>
      <c r="N16" s="98"/>
      <c r="O16" s="98"/>
      <c r="P16" s="98"/>
      <c r="Q16" s="98"/>
      <c r="R16" s="156"/>
      <c r="S16" s="99"/>
      <c r="T16" s="99"/>
      <c r="U16" s="98"/>
    </row>
    <row r="17" spans="1:21" x14ac:dyDescent="0.2">
      <c r="A17" s="98"/>
      <c r="B17" s="151" t="s">
        <v>154</v>
      </c>
      <c r="C17" s="97"/>
      <c r="D17" s="97"/>
      <c r="E17" s="98"/>
      <c r="F17" s="98"/>
      <c r="G17" s="98"/>
      <c r="H17" s="98"/>
      <c r="I17" s="98"/>
      <c r="J17" s="98"/>
      <c r="K17" s="98"/>
      <c r="L17" s="98"/>
      <c r="M17" s="98"/>
      <c r="N17" s="98"/>
      <c r="O17" s="98"/>
      <c r="P17" s="98"/>
      <c r="Q17" s="98"/>
      <c r="R17" s="158">
        <f>SUM(S18:S20)</f>
        <v>318390</v>
      </c>
      <c r="S17" s="99"/>
      <c r="T17" s="99"/>
      <c r="U17" s="98"/>
    </row>
    <row r="18" spans="1:21" x14ac:dyDescent="0.2">
      <c r="A18" s="98"/>
      <c r="B18" s="151"/>
      <c r="C18" s="97" t="s">
        <v>51</v>
      </c>
      <c r="D18" s="97"/>
      <c r="E18" s="98"/>
      <c r="F18" s="98"/>
      <c r="G18" s="98"/>
      <c r="H18" s="98"/>
      <c r="I18" s="98"/>
      <c r="J18" s="98"/>
      <c r="K18" s="98"/>
      <c r="L18" s="98"/>
      <c r="M18" s="98"/>
      <c r="N18" s="98"/>
      <c r="O18" s="98"/>
      <c r="P18" s="98"/>
      <c r="Q18" s="98"/>
      <c r="R18" s="151"/>
      <c r="S18" s="99">
        <v>5390</v>
      </c>
      <c r="T18" s="99"/>
      <c r="U18" s="98"/>
    </row>
    <row r="19" spans="1:21" x14ac:dyDescent="0.2">
      <c r="A19" s="98"/>
      <c r="B19" s="151"/>
      <c r="C19" s="97" t="s">
        <v>143</v>
      </c>
      <c r="D19" s="97"/>
      <c r="E19" s="98"/>
      <c r="F19" s="98"/>
      <c r="G19" s="98"/>
      <c r="H19" s="98"/>
      <c r="I19" s="98"/>
      <c r="J19" s="98"/>
      <c r="K19" s="98"/>
      <c r="L19" s="98"/>
      <c r="M19" s="98"/>
      <c r="N19" s="98"/>
      <c r="O19" s="98"/>
      <c r="P19" s="98"/>
      <c r="Q19" s="98"/>
      <c r="R19" s="151"/>
      <c r="S19" s="99">
        <v>8000</v>
      </c>
      <c r="T19" s="99"/>
      <c r="U19" s="98"/>
    </row>
    <row r="20" spans="1:21" x14ac:dyDescent="0.2">
      <c r="A20" s="98"/>
      <c r="B20" s="151"/>
      <c r="C20" s="97" t="s">
        <v>146</v>
      </c>
      <c r="D20" s="97"/>
      <c r="E20" s="98"/>
      <c r="F20" s="98"/>
      <c r="G20" s="98"/>
      <c r="H20" s="98"/>
      <c r="I20" s="98"/>
      <c r="J20" s="98"/>
      <c r="K20" s="98"/>
      <c r="L20" s="98"/>
      <c r="M20" s="98"/>
      <c r="N20" s="98"/>
      <c r="O20" s="98"/>
      <c r="P20" s="98"/>
      <c r="Q20" s="98"/>
      <c r="R20" s="151"/>
      <c r="S20" s="99">
        <v>305000</v>
      </c>
      <c r="T20" s="99"/>
      <c r="U20" s="98"/>
    </row>
    <row r="21" spans="1:21" x14ac:dyDescent="0.2">
      <c r="A21" s="98"/>
      <c r="B21" s="151"/>
      <c r="C21" s="97"/>
      <c r="D21" s="97"/>
      <c r="E21" s="98"/>
      <c r="F21" s="98"/>
      <c r="G21" s="98"/>
      <c r="H21" s="98"/>
      <c r="I21" s="98"/>
      <c r="J21" s="98"/>
      <c r="K21" s="98"/>
      <c r="L21" s="98"/>
      <c r="M21" s="98"/>
      <c r="N21" s="98"/>
      <c r="O21" s="98"/>
      <c r="P21" s="98"/>
      <c r="Q21" s="98"/>
      <c r="R21" s="151"/>
      <c r="S21" s="92"/>
      <c r="T21" s="99"/>
      <c r="U21" s="98"/>
    </row>
    <row r="22" spans="1:21" x14ac:dyDescent="0.2">
      <c r="A22" s="98"/>
      <c r="B22" s="166" t="s">
        <v>140</v>
      </c>
      <c r="C22" s="97" t="s">
        <v>64</v>
      </c>
      <c r="D22" s="97"/>
      <c r="E22" s="98"/>
      <c r="F22" s="98"/>
      <c r="G22" s="98"/>
      <c r="H22" s="98"/>
      <c r="I22" s="98"/>
      <c r="J22" s="98"/>
      <c r="K22" s="98"/>
      <c r="L22" s="98"/>
      <c r="M22" s="98"/>
      <c r="N22" s="98"/>
      <c r="O22" s="98"/>
      <c r="P22" s="98"/>
      <c r="Q22" s="98"/>
      <c r="R22" s="156">
        <v>998075</v>
      </c>
      <c r="S22" s="99">
        <v>998075</v>
      </c>
      <c r="T22" s="99"/>
      <c r="U22" s="98"/>
    </row>
    <row r="23" spans="1:21" ht="24" x14ac:dyDescent="0.2">
      <c r="A23" s="98"/>
      <c r="B23" s="166" t="s">
        <v>153</v>
      </c>
      <c r="C23" s="97" t="s">
        <v>143</v>
      </c>
      <c r="D23" s="97"/>
      <c r="E23" s="98"/>
      <c r="F23" s="98"/>
      <c r="G23" s="98"/>
      <c r="H23" s="98"/>
      <c r="I23" s="98"/>
      <c r="J23" s="98"/>
      <c r="K23" s="98"/>
      <c r="L23" s="98"/>
      <c r="M23" s="98"/>
      <c r="N23" s="98"/>
      <c r="O23" s="98"/>
      <c r="P23" s="98"/>
      <c r="Q23" s="98"/>
      <c r="R23" s="156">
        <v>6000</v>
      </c>
      <c r="S23" s="99">
        <v>6000</v>
      </c>
      <c r="T23" s="99"/>
      <c r="U23" s="98"/>
    </row>
    <row r="24" spans="1:21" x14ac:dyDescent="0.2">
      <c r="A24" s="98"/>
      <c r="B24" s="166" t="s">
        <v>155</v>
      </c>
      <c r="C24" s="97" t="s">
        <v>31</v>
      </c>
      <c r="D24" s="97"/>
      <c r="E24" s="98"/>
      <c r="F24" s="98"/>
      <c r="G24" s="98"/>
      <c r="H24" s="98"/>
      <c r="I24" s="98"/>
      <c r="J24" s="98"/>
      <c r="K24" s="98"/>
      <c r="L24" s="98"/>
      <c r="M24" s="98"/>
      <c r="N24" s="98"/>
      <c r="O24" s="98"/>
      <c r="P24" s="98"/>
      <c r="Q24" s="98"/>
      <c r="R24" s="156">
        <v>1747000</v>
      </c>
      <c r="S24" s="99">
        <v>1747000</v>
      </c>
      <c r="T24" s="99"/>
      <c r="U24" s="98"/>
    </row>
    <row r="25" spans="1:21" x14ac:dyDescent="0.2">
      <c r="A25" s="98"/>
      <c r="B25" s="151" t="s">
        <v>141</v>
      </c>
      <c r="C25" s="97"/>
      <c r="D25" s="97"/>
      <c r="E25" s="98"/>
      <c r="F25" s="98"/>
      <c r="G25" s="98"/>
      <c r="H25" s="98"/>
      <c r="I25" s="98"/>
      <c r="J25" s="98"/>
      <c r="K25" s="98"/>
      <c r="L25" s="98"/>
      <c r="M25" s="98"/>
      <c r="N25" s="98"/>
      <c r="O25" s="98"/>
      <c r="P25" s="98"/>
      <c r="Q25" s="98"/>
      <c r="R25" s="156">
        <f>SUM(S26:S29)</f>
        <v>233600</v>
      </c>
      <c r="S25" s="99"/>
      <c r="T25" s="99"/>
      <c r="U25" s="98"/>
    </row>
    <row r="26" spans="1:21" x14ac:dyDescent="0.2">
      <c r="A26" s="98"/>
      <c r="B26" s="110"/>
      <c r="C26" s="97" t="s">
        <v>142</v>
      </c>
      <c r="D26" s="97"/>
      <c r="E26" s="98"/>
      <c r="F26" s="98"/>
      <c r="G26" s="98"/>
      <c r="H26" s="98"/>
      <c r="I26" s="98"/>
      <c r="J26" s="98"/>
      <c r="K26" s="98"/>
      <c r="L26" s="98"/>
      <c r="M26" s="98"/>
      <c r="N26" s="98"/>
      <c r="O26" s="98"/>
      <c r="P26" s="98"/>
      <c r="Q26" s="98"/>
      <c r="R26" s="151"/>
      <c r="S26" s="99">
        <v>24000</v>
      </c>
      <c r="T26" s="99"/>
      <c r="U26" s="98"/>
    </row>
    <row r="27" spans="1:21" x14ac:dyDescent="0.2">
      <c r="A27" s="98"/>
      <c r="B27" s="104"/>
      <c r="C27" s="97" t="s">
        <v>143</v>
      </c>
      <c r="D27" s="97"/>
      <c r="E27" s="98"/>
      <c r="F27" s="98"/>
      <c r="G27" s="98"/>
      <c r="H27" s="98"/>
      <c r="I27" s="98"/>
      <c r="J27" s="98"/>
      <c r="K27" s="98"/>
      <c r="L27" s="98"/>
      <c r="M27" s="98"/>
      <c r="N27" s="98"/>
      <c r="O27" s="98"/>
      <c r="P27" s="98"/>
      <c r="Q27" s="98"/>
      <c r="R27" s="151"/>
      <c r="S27" s="99">
        <v>5000</v>
      </c>
      <c r="T27" s="99"/>
      <c r="U27" s="98"/>
    </row>
    <row r="28" spans="1:21" x14ac:dyDescent="0.2">
      <c r="A28" s="98"/>
      <c r="B28" s="167"/>
      <c r="C28" s="97" t="s">
        <v>40</v>
      </c>
      <c r="D28" s="97"/>
      <c r="E28" s="98"/>
      <c r="F28" s="98"/>
      <c r="G28" s="98"/>
      <c r="H28" s="98"/>
      <c r="I28" s="98"/>
      <c r="J28" s="98"/>
      <c r="K28" s="98"/>
      <c r="L28" s="98"/>
      <c r="M28" s="98"/>
      <c r="N28" s="98"/>
      <c r="O28" s="98"/>
      <c r="P28" s="98"/>
      <c r="Q28" s="98"/>
      <c r="R28" s="151"/>
      <c r="S28" s="99">
        <v>4600</v>
      </c>
      <c r="T28" s="99"/>
      <c r="U28" s="98"/>
    </row>
    <row r="29" spans="1:21" x14ac:dyDescent="0.2">
      <c r="A29" s="98"/>
      <c r="B29" s="167"/>
      <c r="C29" s="97" t="s">
        <v>31</v>
      </c>
      <c r="D29" s="97"/>
      <c r="E29" s="107"/>
      <c r="F29" s="108"/>
      <c r="G29" s="108"/>
      <c r="H29" s="108"/>
      <c r="I29" s="108"/>
      <c r="J29" s="108"/>
      <c r="K29" s="108"/>
      <c r="L29" s="108"/>
      <c r="M29" s="108"/>
      <c r="N29" s="108"/>
      <c r="O29" s="108"/>
      <c r="P29" s="109"/>
      <c r="Q29" s="98"/>
      <c r="R29" s="151"/>
      <c r="S29" s="99">
        <v>200000</v>
      </c>
      <c r="T29" s="99"/>
      <c r="U29" s="98"/>
    </row>
    <row r="30" spans="1:21" x14ac:dyDescent="0.2">
      <c r="A30" s="98"/>
      <c r="B30" s="167"/>
      <c r="C30" s="97"/>
      <c r="D30" s="97"/>
      <c r="E30" s="107"/>
      <c r="F30" s="108"/>
      <c r="G30" s="108"/>
      <c r="H30" s="108"/>
      <c r="I30" s="108"/>
      <c r="J30" s="108"/>
      <c r="K30" s="108"/>
      <c r="L30" s="108"/>
      <c r="M30" s="108"/>
      <c r="N30" s="108"/>
      <c r="O30" s="108"/>
      <c r="P30" s="109"/>
      <c r="Q30" s="98"/>
      <c r="R30" s="151"/>
      <c r="S30" s="92"/>
      <c r="T30" s="99"/>
      <c r="U30" s="98"/>
    </row>
    <row r="31" spans="1:21" x14ac:dyDescent="0.2">
      <c r="A31" s="98"/>
      <c r="B31" s="167" t="s">
        <v>151</v>
      </c>
      <c r="C31" s="97" t="s">
        <v>40</v>
      </c>
      <c r="D31" s="97"/>
      <c r="E31" s="107"/>
      <c r="F31" s="108"/>
      <c r="G31" s="108"/>
      <c r="H31" s="108"/>
      <c r="I31" s="108"/>
      <c r="J31" s="108"/>
      <c r="K31" s="108"/>
      <c r="L31" s="108"/>
      <c r="M31" s="108"/>
      <c r="N31" s="108"/>
      <c r="O31" s="108"/>
      <c r="P31" s="109"/>
      <c r="Q31" s="98"/>
      <c r="R31" s="156">
        <v>50000</v>
      </c>
      <c r="S31" s="99">
        <v>50000</v>
      </c>
      <c r="T31" s="99"/>
      <c r="U31" s="98"/>
    </row>
    <row r="32" spans="1:21" x14ac:dyDescent="0.2">
      <c r="A32" s="98"/>
      <c r="B32" s="167"/>
      <c r="C32" s="97"/>
      <c r="D32" s="98"/>
      <c r="E32" s="98"/>
      <c r="F32" s="98"/>
      <c r="G32" s="98"/>
      <c r="H32" s="98"/>
      <c r="I32" s="98"/>
      <c r="J32" s="98"/>
      <c r="K32" s="98"/>
      <c r="L32" s="98"/>
      <c r="M32" s="98"/>
      <c r="N32" s="98"/>
      <c r="O32" s="98"/>
      <c r="P32" s="98"/>
      <c r="Q32" s="98"/>
      <c r="R32" s="151"/>
      <c r="S32" s="99"/>
      <c r="T32" s="99"/>
      <c r="U32" s="98"/>
    </row>
    <row r="33" spans="1:21" x14ac:dyDescent="0.2">
      <c r="A33" s="98"/>
      <c r="B33" s="167" t="s">
        <v>150</v>
      </c>
      <c r="C33" s="97" t="s">
        <v>40</v>
      </c>
      <c r="D33" s="97"/>
      <c r="E33" s="107"/>
      <c r="F33" s="108"/>
      <c r="G33" s="108"/>
      <c r="H33" s="108"/>
      <c r="I33" s="108"/>
      <c r="J33" s="108"/>
      <c r="K33" s="108"/>
      <c r="L33" s="108"/>
      <c r="M33" s="108"/>
      <c r="N33" s="108"/>
      <c r="O33" s="108"/>
      <c r="P33" s="109"/>
      <c r="Q33" s="98"/>
      <c r="R33" s="156">
        <v>420000</v>
      </c>
      <c r="S33" s="99">
        <v>420000</v>
      </c>
      <c r="T33" s="99"/>
      <c r="U33" s="98"/>
    </row>
    <row r="34" spans="1:21" x14ac:dyDescent="0.2">
      <c r="A34" s="98"/>
      <c r="B34" s="167" t="s">
        <v>152</v>
      </c>
      <c r="C34" s="97" t="s">
        <v>143</v>
      </c>
      <c r="D34" s="98"/>
      <c r="E34" s="98"/>
      <c r="F34" s="98"/>
      <c r="G34" s="98"/>
      <c r="H34" s="98"/>
      <c r="I34" s="98"/>
      <c r="J34" s="98"/>
      <c r="K34" s="98"/>
      <c r="L34" s="98"/>
      <c r="M34" s="98"/>
      <c r="N34" s="98"/>
      <c r="O34" s="98"/>
      <c r="P34" s="98"/>
      <c r="Q34" s="98"/>
      <c r="R34" s="156">
        <v>283212.5</v>
      </c>
      <c r="S34" s="99">
        <v>283212.5</v>
      </c>
      <c r="T34" s="99"/>
      <c r="U34" s="98"/>
    </row>
    <row r="35" spans="1:21" x14ac:dyDescent="0.2">
      <c r="A35" s="98"/>
      <c r="B35" s="167" t="s">
        <v>167</v>
      </c>
      <c r="C35" s="98"/>
      <c r="D35" s="98"/>
      <c r="E35" s="98"/>
      <c r="F35" s="98"/>
      <c r="G35" s="98"/>
      <c r="H35" s="98"/>
      <c r="I35" s="98"/>
      <c r="J35" s="98"/>
      <c r="K35" s="98"/>
      <c r="L35" s="98"/>
      <c r="M35" s="98"/>
      <c r="N35" s="98"/>
      <c r="O35" s="98"/>
      <c r="P35" s="98"/>
      <c r="Q35" s="98"/>
      <c r="R35" s="156">
        <f>SUM(S36:S37)</f>
        <v>485000</v>
      </c>
      <c r="S35" s="98"/>
      <c r="T35" s="99"/>
      <c r="U35" s="98"/>
    </row>
    <row r="36" spans="1:21" x14ac:dyDescent="0.2">
      <c r="A36" s="98"/>
      <c r="B36" s="167"/>
      <c r="C36" s="97" t="s">
        <v>40</v>
      </c>
      <c r="D36" s="98"/>
      <c r="E36" s="107"/>
      <c r="F36" s="108"/>
      <c r="G36" s="108"/>
      <c r="H36" s="108"/>
      <c r="I36" s="108"/>
      <c r="J36" s="108"/>
      <c r="K36" s="108"/>
      <c r="L36" s="108"/>
      <c r="M36" s="108"/>
      <c r="N36" s="108"/>
      <c r="O36" s="108"/>
      <c r="P36" s="109"/>
      <c r="Q36" s="98"/>
      <c r="R36" s="151"/>
      <c r="S36" s="99">
        <v>480000</v>
      </c>
      <c r="T36" s="99"/>
      <c r="U36" s="98"/>
    </row>
    <row r="37" spans="1:21" x14ac:dyDescent="0.2">
      <c r="A37" s="98"/>
      <c r="B37" s="167"/>
      <c r="C37" s="97" t="s">
        <v>145</v>
      </c>
      <c r="D37" s="98"/>
      <c r="E37" s="107"/>
      <c r="F37" s="108"/>
      <c r="G37" s="108"/>
      <c r="H37" s="108"/>
      <c r="I37" s="108"/>
      <c r="J37" s="108"/>
      <c r="K37" s="108"/>
      <c r="L37" s="108"/>
      <c r="M37" s="108"/>
      <c r="N37" s="108"/>
      <c r="O37" s="108"/>
      <c r="P37" s="109"/>
      <c r="Q37" s="98"/>
      <c r="R37" s="151"/>
      <c r="S37" s="99">
        <v>5000</v>
      </c>
      <c r="T37" s="99"/>
      <c r="U37" s="98"/>
    </row>
    <row r="38" spans="1:21" x14ac:dyDescent="0.2">
      <c r="A38" s="98"/>
      <c r="B38" s="167"/>
      <c r="C38" s="97"/>
      <c r="D38" s="98"/>
      <c r="E38" s="107"/>
      <c r="F38" s="108"/>
      <c r="G38" s="108"/>
      <c r="H38" s="108"/>
      <c r="I38" s="108"/>
      <c r="J38" s="108"/>
      <c r="K38" s="108"/>
      <c r="L38" s="108"/>
      <c r="M38" s="108"/>
      <c r="N38" s="108"/>
      <c r="O38" s="108"/>
      <c r="P38" s="109"/>
      <c r="Q38" s="98"/>
      <c r="R38" s="151"/>
      <c r="S38" s="92"/>
      <c r="T38" s="99"/>
      <c r="U38" s="98"/>
    </row>
    <row r="39" spans="1:21" x14ac:dyDescent="0.2">
      <c r="A39" s="98"/>
      <c r="B39" s="167" t="s">
        <v>181</v>
      </c>
      <c r="C39" s="97" t="s">
        <v>53</v>
      </c>
      <c r="D39" s="98"/>
      <c r="E39" s="107"/>
      <c r="F39" s="108"/>
      <c r="G39" s="108"/>
      <c r="H39" s="108"/>
      <c r="I39" s="108"/>
      <c r="J39" s="108"/>
      <c r="K39" s="108"/>
      <c r="L39" s="108"/>
      <c r="M39" s="108"/>
      <c r="N39" s="108"/>
      <c r="O39" s="108"/>
      <c r="P39" s="109"/>
      <c r="Q39" s="98"/>
      <c r="R39" s="156">
        <f>SUM(S39:S40)</f>
        <v>239110</v>
      </c>
      <c r="S39" s="99">
        <v>126960</v>
      </c>
      <c r="T39" s="99"/>
      <c r="U39" s="98"/>
    </row>
    <row r="40" spans="1:21" x14ac:dyDescent="0.2">
      <c r="A40" s="98"/>
      <c r="B40" s="167"/>
      <c r="C40" s="97" t="s">
        <v>145</v>
      </c>
      <c r="D40" s="98"/>
      <c r="E40" s="107"/>
      <c r="F40" s="108"/>
      <c r="G40" s="108"/>
      <c r="H40" s="108"/>
      <c r="I40" s="108"/>
      <c r="J40" s="108"/>
      <c r="K40" s="108"/>
      <c r="L40" s="108"/>
      <c r="M40" s="108"/>
      <c r="N40" s="108"/>
      <c r="O40" s="108"/>
      <c r="P40" s="109"/>
      <c r="Q40" s="98"/>
      <c r="R40" s="151"/>
      <c r="S40" s="99">
        <v>112150</v>
      </c>
      <c r="T40" s="99"/>
      <c r="U40" s="98"/>
    </row>
    <row r="41" spans="1:21" x14ac:dyDescent="0.2">
      <c r="A41" s="98"/>
      <c r="B41" s="168" t="s">
        <v>144</v>
      </c>
      <c r="C41" s="97"/>
      <c r="D41" s="97"/>
      <c r="E41" s="169"/>
      <c r="F41" s="170"/>
      <c r="G41" s="170"/>
      <c r="H41" s="170"/>
      <c r="I41" s="170"/>
      <c r="J41" s="170"/>
      <c r="K41" s="170"/>
      <c r="L41" s="170"/>
      <c r="M41" s="170"/>
      <c r="N41" s="170"/>
      <c r="O41" s="170"/>
      <c r="P41" s="171"/>
      <c r="Q41" s="98"/>
      <c r="R41" s="156">
        <f>SUM(S42:S49)</f>
        <v>1633493</v>
      </c>
      <c r="S41" s="92"/>
      <c r="T41" s="99"/>
      <c r="U41" s="98"/>
    </row>
    <row r="42" spans="1:21" x14ac:dyDescent="0.2">
      <c r="A42" s="98"/>
      <c r="B42" s="168"/>
      <c r="C42" s="97" t="s">
        <v>42</v>
      </c>
      <c r="D42" s="97"/>
      <c r="E42" s="169"/>
      <c r="F42" s="170"/>
      <c r="G42" s="170"/>
      <c r="H42" s="170"/>
      <c r="I42" s="170"/>
      <c r="J42" s="170"/>
      <c r="K42" s="170"/>
      <c r="L42" s="170"/>
      <c r="M42" s="170"/>
      <c r="N42" s="170"/>
      <c r="O42" s="170"/>
      <c r="P42" s="171"/>
      <c r="Q42" s="98"/>
      <c r="R42" s="151"/>
      <c r="S42" s="99">
        <v>23505</v>
      </c>
      <c r="T42" s="99"/>
      <c r="U42" s="98"/>
    </row>
    <row r="43" spans="1:21" x14ac:dyDescent="0.2">
      <c r="A43" s="98"/>
      <c r="B43" s="151"/>
      <c r="C43" s="97" t="s">
        <v>142</v>
      </c>
      <c r="D43" s="97"/>
      <c r="E43" s="98"/>
      <c r="F43" s="98"/>
      <c r="G43" s="98"/>
      <c r="H43" s="98"/>
      <c r="I43" s="98"/>
      <c r="J43" s="98"/>
      <c r="K43" s="98"/>
      <c r="L43" s="98"/>
      <c r="M43" s="98"/>
      <c r="N43" s="98"/>
      <c r="O43" s="98"/>
      <c r="P43" s="98"/>
      <c r="Q43" s="98"/>
      <c r="R43" s="151"/>
      <c r="S43" s="99">
        <v>12640</v>
      </c>
      <c r="T43" s="99"/>
      <c r="U43" s="98"/>
    </row>
    <row r="44" spans="1:21" x14ac:dyDescent="0.2">
      <c r="A44" s="98"/>
      <c r="B44" s="151"/>
      <c r="C44" s="97" t="s">
        <v>143</v>
      </c>
      <c r="D44" s="97"/>
      <c r="E44" s="169"/>
      <c r="F44" s="170"/>
      <c r="G44" s="170"/>
      <c r="H44" s="170"/>
      <c r="I44" s="170"/>
      <c r="J44" s="170"/>
      <c r="K44" s="170"/>
      <c r="L44" s="170"/>
      <c r="M44" s="170"/>
      <c r="N44" s="170"/>
      <c r="O44" s="170"/>
      <c r="P44" s="171"/>
      <c r="Q44" s="98"/>
      <c r="R44" s="151"/>
      <c r="S44" s="99">
        <v>462980</v>
      </c>
      <c r="T44" s="99"/>
      <c r="U44" s="98"/>
    </row>
    <row r="45" spans="1:21" x14ac:dyDescent="0.2">
      <c r="A45" s="98"/>
      <c r="B45" s="151"/>
      <c r="C45" s="97" t="s">
        <v>47</v>
      </c>
      <c r="D45" s="97"/>
      <c r="E45" s="98"/>
      <c r="F45" s="98"/>
      <c r="G45" s="98"/>
      <c r="H45" s="98"/>
      <c r="I45" s="98"/>
      <c r="J45" s="98"/>
      <c r="K45" s="98"/>
      <c r="L45" s="98"/>
      <c r="M45" s="98"/>
      <c r="N45" s="98"/>
      <c r="O45" s="98"/>
      <c r="P45" s="98"/>
      <c r="Q45" s="98"/>
      <c r="R45" s="151"/>
      <c r="S45" s="99">
        <v>199430</v>
      </c>
      <c r="T45" s="99"/>
      <c r="U45" s="98"/>
    </row>
    <row r="46" spans="1:21" x14ac:dyDescent="0.2">
      <c r="A46" s="98"/>
      <c r="B46" s="151"/>
      <c r="C46" s="97" t="s">
        <v>40</v>
      </c>
      <c r="D46" s="97"/>
      <c r="E46" s="98"/>
      <c r="F46" s="98"/>
      <c r="G46" s="98"/>
      <c r="H46" s="98"/>
      <c r="I46" s="98"/>
      <c r="J46" s="98"/>
      <c r="K46" s="98"/>
      <c r="L46" s="98"/>
      <c r="M46" s="98"/>
      <c r="N46" s="98"/>
      <c r="O46" s="98"/>
      <c r="P46" s="98"/>
      <c r="Q46" s="98"/>
      <c r="R46" s="151"/>
      <c r="S46" s="99">
        <v>67930</v>
      </c>
      <c r="T46" s="99"/>
      <c r="U46" s="98"/>
    </row>
    <row r="47" spans="1:21" x14ac:dyDescent="0.2">
      <c r="A47" s="98"/>
      <c r="B47" s="151"/>
      <c r="C47" s="97" t="s">
        <v>51</v>
      </c>
      <c r="D47" s="97"/>
      <c r="E47" s="98"/>
      <c r="F47" s="98"/>
      <c r="G47" s="98"/>
      <c r="H47" s="98"/>
      <c r="I47" s="98"/>
      <c r="J47" s="98"/>
      <c r="K47" s="98"/>
      <c r="L47" s="98"/>
      <c r="M47" s="98"/>
      <c r="N47" s="98"/>
      <c r="O47" s="98"/>
      <c r="P47" s="98"/>
      <c r="Q47" s="98"/>
      <c r="R47" s="151"/>
      <c r="S47" s="99">
        <v>30874</v>
      </c>
      <c r="T47" s="99"/>
      <c r="U47" s="98"/>
    </row>
    <row r="48" spans="1:21" x14ac:dyDescent="0.2">
      <c r="A48" s="98"/>
      <c r="B48" s="151"/>
      <c r="C48" s="97" t="s">
        <v>145</v>
      </c>
      <c r="D48" s="97"/>
      <c r="E48" s="98"/>
      <c r="F48" s="98"/>
      <c r="G48" s="98"/>
      <c r="H48" s="98"/>
      <c r="I48" s="98"/>
      <c r="J48" s="98"/>
      <c r="K48" s="98"/>
      <c r="L48" s="98"/>
      <c r="M48" s="98"/>
      <c r="N48" s="98"/>
      <c r="O48" s="98"/>
      <c r="P48" s="98"/>
      <c r="Q48" s="98"/>
      <c r="R48" s="151"/>
      <c r="S48" s="99">
        <v>677934</v>
      </c>
      <c r="T48" s="99"/>
      <c r="U48" s="98"/>
    </row>
    <row r="49" spans="1:21" x14ac:dyDescent="0.2">
      <c r="A49" s="98"/>
      <c r="B49" s="151"/>
      <c r="C49" s="97" t="s">
        <v>146</v>
      </c>
      <c r="D49" s="97"/>
      <c r="E49" s="98"/>
      <c r="F49" s="98"/>
      <c r="G49" s="98"/>
      <c r="H49" s="98"/>
      <c r="I49" s="98"/>
      <c r="J49" s="98"/>
      <c r="K49" s="98"/>
      <c r="L49" s="98"/>
      <c r="M49" s="98"/>
      <c r="N49" s="98"/>
      <c r="O49" s="98"/>
      <c r="P49" s="98"/>
      <c r="Q49" s="98"/>
      <c r="R49" s="151"/>
      <c r="S49" s="99">
        <v>158200</v>
      </c>
      <c r="T49" s="99"/>
      <c r="U49" s="98"/>
    </row>
    <row r="50" spans="1:21" x14ac:dyDescent="0.2">
      <c r="A50" s="98"/>
      <c r="B50" s="151" t="s">
        <v>148</v>
      </c>
      <c r="C50" s="97"/>
      <c r="D50" s="97"/>
      <c r="E50" s="98"/>
      <c r="F50" s="98"/>
      <c r="G50" s="98"/>
      <c r="H50" s="98"/>
      <c r="I50" s="98"/>
      <c r="J50" s="98"/>
      <c r="K50" s="98"/>
      <c r="L50" s="98"/>
      <c r="M50" s="98"/>
      <c r="N50" s="98"/>
      <c r="O50" s="98"/>
      <c r="P50" s="98"/>
      <c r="Q50" s="98"/>
      <c r="R50" s="156">
        <f>SUM(S51:S61)</f>
        <v>3049450</v>
      </c>
      <c r="S50" s="92"/>
      <c r="T50" s="99"/>
      <c r="U50" s="98"/>
    </row>
    <row r="51" spans="1:21" x14ac:dyDescent="0.2">
      <c r="A51" s="98"/>
      <c r="B51" s="151"/>
      <c r="C51" s="97" t="s">
        <v>42</v>
      </c>
      <c r="D51" s="97"/>
      <c r="E51" s="98"/>
      <c r="F51" s="98"/>
      <c r="G51" s="98"/>
      <c r="H51" s="98"/>
      <c r="I51" s="98"/>
      <c r="J51" s="98"/>
      <c r="K51" s="98"/>
      <c r="L51" s="98"/>
      <c r="M51" s="98"/>
      <c r="N51" s="98"/>
      <c r="O51" s="98"/>
      <c r="P51" s="98"/>
      <c r="Q51" s="98"/>
      <c r="R51" s="151"/>
      <c r="S51" s="99">
        <v>283000</v>
      </c>
      <c r="T51" s="99"/>
      <c r="U51" s="98"/>
    </row>
    <row r="52" spans="1:21" x14ac:dyDescent="0.2">
      <c r="A52" s="98"/>
      <c r="B52" s="151"/>
      <c r="C52" s="97" t="s">
        <v>142</v>
      </c>
      <c r="D52" s="97"/>
      <c r="E52" s="98"/>
      <c r="F52" s="98"/>
      <c r="G52" s="98"/>
      <c r="H52" s="98"/>
      <c r="I52" s="98"/>
      <c r="J52" s="98"/>
      <c r="K52" s="98"/>
      <c r="L52" s="98"/>
      <c r="M52" s="98"/>
      <c r="N52" s="98"/>
      <c r="O52" s="98"/>
      <c r="P52" s="98"/>
      <c r="Q52" s="98"/>
      <c r="R52" s="151"/>
      <c r="S52" s="99">
        <v>55000</v>
      </c>
      <c r="T52" s="99"/>
      <c r="U52" s="98"/>
    </row>
    <row r="53" spans="1:21" x14ac:dyDescent="0.2">
      <c r="A53" s="98"/>
      <c r="B53" s="151"/>
      <c r="C53" s="97" t="s">
        <v>64</v>
      </c>
      <c r="D53" s="97"/>
      <c r="E53" s="98"/>
      <c r="F53" s="98"/>
      <c r="G53" s="98"/>
      <c r="H53" s="98"/>
      <c r="I53" s="98"/>
      <c r="J53" s="98"/>
      <c r="K53" s="98"/>
      <c r="L53" s="98"/>
      <c r="M53" s="98"/>
      <c r="N53" s="98"/>
      <c r="O53" s="98"/>
      <c r="P53" s="98"/>
      <c r="Q53" s="98"/>
      <c r="R53" s="151"/>
      <c r="S53" s="99">
        <v>189450</v>
      </c>
      <c r="T53" s="99"/>
      <c r="U53" s="98"/>
    </row>
    <row r="54" spans="1:21" x14ac:dyDescent="0.2">
      <c r="A54" s="98"/>
      <c r="B54" s="151"/>
      <c r="C54" s="97" t="s">
        <v>143</v>
      </c>
      <c r="D54" s="97"/>
      <c r="E54" s="98"/>
      <c r="F54" s="98"/>
      <c r="G54" s="98"/>
      <c r="H54" s="98"/>
      <c r="I54" s="98"/>
      <c r="J54" s="98"/>
      <c r="K54" s="98"/>
      <c r="L54" s="98"/>
      <c r="M54" s="98"/>
      <c r="N54" s="98"/>
      <c r="O54" s="98"/>
      <c r="P54" s="98"/>
      <c r="Q54" s="98"/>
      <c r="R54" s="151"/>
      <c r="S54" s="99">
        <v>3000</v>
      </c>
      <c r="T54" s="99"/>
      <c r="U54" s="98"/>
    </row>
    <row r="55" spans="1:21" x14ac:dyDescent="0.2">
      <c r="A55" s="98"/>
      <c r="B55" s="151"/>
      <c r="C55" s="97" t="s">
        <v>51</v>
      </c>
      <c r="D55" s="97"/>
      <c r="E55" s="98"/>
      <c r="F55" s="98"/>
      <c r="G55" s="98"/>
      <c r="H55" s="98"/>
      <c r="I55" s="98"/>
      <c r="J55" s="98"/>
      <c r="K55" s="98"/>
      <c r="L55" s="98"/>
      <c r="M55" s="98"/>
      <c r="N55" s="98"/>
      <c r="O55" s="98"/>
      <c r="P55" s="98"/>
      <c r="Q55" s="98"/>
      <c r="R55" s="151"/>
      <c r="S55" s="99">
        <v>120000</v>
      </c>
      <c r="T55" s="99"/>
      <c r="U55" s="98"/>
    </row>
    <row r="56" spans="1:21" x14ac:dyDescent="0.2">
      <c r="A56" s="98"/>
      <c r="B56" s="151"/>
      <c r="C56" s="97" t="s">
        <v>53</v>
      </c>
      <c r="D56" s="97"/>
      <c r="E56" s="98"/>
      <c r="F56" s="98"/>
      <c r="G56" s="98"/>
      <c r="H56" s="98"/>
      <c r="I56" s="98"/>
      <c r="J56" s="98"/>
      <c r="K56" s="98"/>
      <c r="L56" s="98"/>
      <c r="M56" s="98"/>
      <c r="N56" s="98"/>
      <c r="O56" s="98"/>
      <c r="P56" s="98"/>
      <c r="Q56" s="98"/>
      <c r="R56" s="151"/>
      <c r="S56" s="99">
        <v>80000</v>
      </c>
      <c r="T56" s="99"/>
      <c r="U56" s="98"/>
    </row>
    <row r="57" spans="1:21" x14ac:dyDescent="0.2">
      <c r="A57" s="98"/>
      <c r="B57" s="151"/>
      <c r="C57" s="97" t="s">
        <v>31</v>
      </c>
      <c r="D57" s="97"/>
      <c r="E57" s="98"/>
      <c r="F57" s="98"/>
      <c r="G57" s="98"/>
      <c r="H57" s="98"/>
      <c r="I57" s="98"/>
      <c r="J57" s="98"/>
      <c r="K57" s="98"/>
      <c r="L57" s="98"/>
      <c r="M57" s="98"/>
      <c r="N57" s="98"/>
      <c r="O57" s="98"/>
      <c r="P57" s="98"/>
      <c r="Q57" s="98"/>
      <c r="R57" s="151"/>
      <c r="S57" s="99">
        <v>150000</v>
      </c>
      <c r="T57" s="99"/>
      <c r="U57" s="98"/>
    </row>
    <row r="58" spans="1:21" x14ac:dyDescent="0.2">
      <c r="A58" s="98"/>
      <c r="B58" s="151"/>
      <c r="C58" s="97" t="s">
        <v>149</v>
      </c>
      <c r="D58" s="97"/>
      <c r="E58" s="98"/>
      <c r="F58" s="98"/>
      <c r="G58" s="98"/>
      <c r="H58" s="98"/>
      <c r="I58" s="98"/>
      <c r="J58" s="98"/>
      <c r="K58" s="98"/>
      <c r="L58" s="98"/>
      <c r="M58" s="98"/>
      <c r="N58" s="98"/>
      <c r="O58" s="98"/>
      <c r="P58" s="98"/>
      <c r="Q58" s="98"/>
      <c r="R58" s="151"/>
      <c r="S58" s="99">
        <v>100000</v>
      </c>
      <c r="T58" s="99"/>
      <c r="U58" s="98"/>
    </row>
    <row r="59" spans="1:21" x14ac:dyDescent="0.2">
      <c r="A59" s="98"/>
      <c r="B59" s="151"/>
      <c r="C59" s="97" t="s">
        <v>40</v>
      </c>
      <c r="D59" s="97"/>
      <c r="E59" s="98"/>
      <c r="F59" s="98"/>
      <c r="G59" s="98"/>
      <c r="H59" s="98"/>
      <c r="I59" s="98"/>
      <c r="J59" s="98"/>
      <c r="K59" s="98"/>
      <c r="L59" s="98"/>
      <c r="M59" s="98"/>
      <c r="N59" s="98"/>
      <c r="O59" s="98"/>
      <c r="P59" s="98"/>
      <c r="Q59" s="98"/>
      <c r="R59" s="151"/>
      <c r="S59" s="99">
        <v>9000</v>
      </c>
      <c r="T59" s="99"/>
      <c r="U59" s="98"/>
    </row>
    <row r="60" spans="1:21" x14ac:dyDescent="0.2">
      <c r="A60" s="98"/>
      <c r="B60" s="151"/>
      <c r="C60" s="97" t="s">
        <v>145</v>
      </c>
      <c r="D60" s="97"/>
      <c r="E60" s="98"/>
      <c r="F60" s="98"/>
      <c r="G60" s="98"/>
      <c r="H60" s="98"/>
      <c r="I60" s="98"/>
      <c r="J60" s="98"/>
      <c r="K60" s="98"/>
      <c r="L60" s="98"/>
      <c r="M60" s="98"/>
      <c r="N60" s="98"/>
      <c r="O60" s="98"/>
      <c r="P60" s="98"/>
      <c r="Q60" s="98"/>
      <c r="R60" s="151"/>
      <c r="S60" s="99">
        <v>1867800</v>
      </c>
      <c r="T60" s="99"/>
      <c r="U60" s="98"/>
    </row>
    <row r="61" spans="1:21" x14ac:dyDescent="0.2">
      <c r="A61" s="98"/>
      <c r="B61" s="151"/>
      <c r="C61" s="97" t="s">
        <v>146</v>
      </c>
      <c r="D61" s="97"/>
      <c r="E61" s="98"/>
      <c r="F61" s="98"/>
      <c r="G61" s="98"/>
      <c r="H61" s="98"/>
      <c r="I61" s="98"/>
      <c r="J61" s="98"/>
      <c r="K61" s="98"/>
      <c r="L61" s="98"/>
      <c r="M61" s="98"/>
      <c r="N61" s="98"/>
      <c r="O61" s="98"/>
      <c r="P61" s="98"/>
      <c r="Q61" s="98"/>
      <c r="R61" s="151"/>
      <c r="S61" s="99">
        <v>192200</v>
      </c>
      <c r="T61" s="99"/>
      <c r="U61" s="98"/>
    </row>
    <row r="62" spans="1:21" x14ac:dyDescent="0.2">
      <c r="A62" s="98"/>
      <c r="B62" s="151" t="s">
        <v>166</v>
      </c>
      <c r="C62" s="97"/>
      <c r="D62" s="97"/>
      <c r="E62" s="98"/>
      <c r="F62" s="98"/>
      <c r="G62" s="98"/>
      <c r="H62" s="98"/>
      <c r="I62" s="98"/>
      <c r="J62" s="98"/>
      <c r="K62" s="98"/>
      <c r="L62" s="98"/>
      <c r="M62" s="98"/>
      <c r="N62" s="98"/>
      <c r="O62" s="98"/>
      <c r="P62" s="98"/>
      <c r="Q62" s="98"/>
      <c r="R62" s="156">
        <f>SUM(S63:S70)</f>
        <v>3051171</v>
      </c>
      <c r="S62" s="92"/>
      <c r="T62" s="99"/>
      <c r="U62" s="98"/>
    </row>
    <row r="63" spans="1:21" x14ac:dyDescent="0.2">
      <c r="A63" s="98"/>
      <c r="B63" s="151"/>
      <c r="C63" s="97" t="s">
        <v>42</v>
      </c>
      <c r="D63" s="97"/>
      <c r="E63" s="98"/>
      <c r="F63" s="98"/>
      <c r="G63" s="98"/>
      <c r="H63" s="98"/>
      <c r="I63" s="98"/>
      <c r="J63" s="98"/>
      <c r="K63" s="98"/>
      <c r="L63" s="98"/>
      <c r="M63" s="98"/>
      <c r="N63" s="98"/>
      <c r="O63" s="98"/>
      <c r="P63" s="98"/>
      <c r="Q63" s="98"/>
      <c r="R63" s="151"/>
      <c r="S63" s="99">
        <v>482000</v>
      </c>
      <c r="T63" s="99"/>
      <c r="U63" s="98"/>
    </row>
    <row r="64" spans="1:21" x14ac:dyDescent="0.2">
      <c r="A64" s="98"/>
      <c r="B64" s="151"/>
      <c r="C64" s="97" t="s">
        <v>142</v>
      </c>
      <c r="D64" s="97"/>
      <c r="E64" s="98"/>
      <c r="F64" s="98"/>
      <c r="G64" s="98"/>
      <c r="H64" s="98"/>
      <c r="I64" s="98"/>
      <c r="J64" s="98"/>
      <c r="K64" s="98"/>
      <c r="L64" s="98"/>
      <c r="M64" s="98"/>
      <c r="N64" s="98"/>
      <c r="O64" s="98"/>
      <c r="P64" s="98"/>
      <c r="Q64" s="98"/>
      <c r="R64" s="151"/>
      <c r="S64" s="99">
        <v>360000</v>
      </c>
      <c r="T64" s="99"/>
      <c r="U64" s="98"/>
    </row>
    <row r="65" spans="1:21" x14ac:dyDescent="0.2">
      <c r="A65" s="98"/>
      <c r="B65" s="151"/>
      <c r="C65" s="97" t="s">
        <v>143</v>
      </c>
      <c r="D65" s="97"/>
      <c r="E65" s="98"/>
      <c r="F65" s="98"/>
      <c r="G65" s="98"/>
      <c r="H65" s="98"/>
      <c r="I65" s="98"/>
      <c r="J65" s="98"/>
      <c r="K65" s="98"/>
      <c r="L65" s="98"/>
      <c r="M65" s="98"/>
      <c r="N65" s="98"/>
      <c r="O65" s="98"/>
      <c r="P65" s="98"/>
      <c r="Q65" s="98"/>
      <c r="R65" s="151"/>
      <c r="S65" s="99">
        <v>369800</v>
      </c>
      <c r="T65" s="99"/>
      <c r="U65" s="98"/>
    </row>
    <row r="66" spans="1:21" x14ac:dyDescent="0.2">
      <c r="A66" s="98"/>
      <c r="B66" s="151"/>
      <c r="C66" s="97" t="s">
        <v>47</v>
      </c>
      <c r="D66" s="97"/>
      <c r="E66" s="98"/>
      <c r="F66" s="98"/>
      <c r="G66" s="98"/>
      <c r="H66" s="98"/>
      <c r="I66" s="98"/>
      <c r="J66" s="98"/>
      <c r="K66" s="98"/>
      <c r="L66" s="98"/>
      <c r="M66" s="98"/>
      <c r="N66" s="98"/>
      <c r="O66" s="98"/>
      <c r="P66" s="98"/>
      <c r="Q66" s="98"/>
      <c r="R66" s="151"/>
      <c r="S66" s="99">
        <v>300000</v>
      </c>
      <c r="T66" s="99"/>
      <c r="U66" s="98"/>
    </row>
    <row r="67" spans="1:21" x14ac:dyDescent="0.2">
      <c r="A67" s="98"/>
      <c r="B67" s="151"/>
      <c r="C67" s="97" t="s">
        <v>51</v>
      </c>
      <c r="D67" s="97"/>
      <c r="E67" s="98"/>
      <c r="F67" s="98"/>
      <c r="G67" s="98"/>
      <c r="H67" s="98"/>
      <c r="I67" s="98"/>
      <c r="J67" s="98"/>
      <c r="K67" s="98"/>
      <c r="L67" s="98"/>
      <c r="M67" s="98"/>
      <c r="N67" s="98"/>
      <c r="O67" s="98"/>
      <c r="P67" s="98"/>
      <c r="Q67" s="98"/>
      <c r="R67" s="151"/>
      <c r="S67" s="99">
        <v>285355</v>
      </c>
      <c r="T67" s="99"/>
      <c r="U67" s="98"/>
    </row>
    <row r="68" spans="1:21" x14ac:dyDescent="0.2">
      <c r="A68" s="98"/>
      <c r="B68" s="151"/>
      <c r="C68" s="97" t="s">
        <v>53</v>
      </c>
      <c r="D68" s="97"/>
      <c r="E68" s="98"/>
      <c r="F68" s="98"/>
      <c r="G68" s="98"/>
      <c r="H68" s="98"/>
      <c r="I68" s="98"/>
      <c r="J68" s="98"/>
      <c r="K68" s="98"/>
      <c r="L68" s="98"/>
      <c r="M68" s="98"/>
      <c r="N68" s="98"/>
      <c r="O68" s="98"/>
      <c r="P68" s="98"/>
      <c r="Q68" s="98"/>
      <c r="R68" s="151"/>
      <c r="S68" s="99">
        <v>91997</v>
      </c>
      <c r="T68" s="99"/>
      <c r="U68" s="98"/>
    </row>
    <row r="69" spans="1:21" x14ac:dyDescent="0.2">
      <c r="A69" s="98"/>
      <c r="B69" s="151"/>
      <c r="C69" s="97" t="s">
        <v>145</v>
      </c>
      <c r="D69" s="97"/>
      <c r="E69" s="98"/>
      <c r="F69" s="98"/>
      <c r="G69" s="98"/>
      <c r="H69" s="98"/>
      <c r="I69" s="98"/>
      <c r="J69" s="98"/>
      <c r="K69" s="98"/>
      <c r="L69" s="98"/>
      <c r="M69" s="98"/>
      <c r="N69" s="98"/>
      <c r="O69" s="98"/>
      <c r="P69" s="98"/>
      <c r="Q69" s="98"/>
      <c r="R69" s="151"/>
      <c r="S69" s="99">
        <v>865631</v>
      </c>
      <c r="T69" s="99"/>
      <c r="U69" s="98"/>
    </row>
    <row r="70" spans="1:21" x14ac:dyDescent="0.2">
      <c r="A70" s="98"/>
      <c r="B70" s="151"/>
      <c r="C70" s="97" t="s">
        <v>146</v>
      </c>
      <c r="D70" s="97"/>
      <c r="E70" s="98"/>
      <c r="F70" s="98"/>
      <c r="G70" s="98"/>
      <c r="H70" s="98"/>
      <c r="I70" s="98"/>
      <c r="J70" s="98"/>
      <c r="K70" s="98"/>
      <c r="L70" s="98"/>
      <c r="M70" s="98"/>
      <c r="N70" s="98"/>
      <c r="O70" s="98"/>
      <c r="P70" s="98"/>
      <c r="Q70" s="98"/>
      <c r="R70" s="151"/>
      <c r="S70" s="99">
        <v>296388</v>
      </c>
      <c r="T70" s="99"/>
      <c r="U70" s="98"/>
    </row>
    <row r="71" spans="1:21" x14ac:dyDescent="0.2">
      <c r="A71" s="98"/>
      <c r="B71" s="151" t="s">
        <v>171</v>
      </c>
      <c r="C71" s="97"/>
      <c r="D71" s="97"/>
      <c r="E71" s="98"/>
      <c r="F71" s="98"/>
      <c r="G71" s="98"/>
      <c r="H71" s="98"/>
      <c r="I71" s="98"/>
      <c r="J71" s="98"/>
      <c r="K71" s="98"/>
      <c r="L71" s="98"/>
      <c r="M71" s="98"/>
      <c r="N71" s="98"/>
      <c r="O71" s="98"/>
      <c r="P71" s="98"/>
      <c r="Q71" s="98"/>
      <c r="R71" s="156">
        <f>SUM(S72:S77)</f>
        <v>1066755</v>
      </c>
      <c r="S71" s="92"/>
      <c r="T71" s="99"/>
      <c r="U71" s="98"/>
    </row>
    <row r="72" spans="1:21" x14ac:dyDescent="0.2">
      <c r="A72" s="98"/>
      <c r="B72" s="151"/>
      <c r="C72" s="97" t="s">
        <v>42</v>
      </c>
      <c r="D72" s="97"/>
      <c r="E72" s="98"/>
      <c r="F72" s="98"/>
      <c r="G72" s="98"/>
      <c r="H72" s="98"/>
      <c r="I72" s="98"/>
      <c r="J72" s="98"/>
      <c r="K72" s="98"/>
      <c r="L72" s="98"/>
      <c r="M72" s="98"/>
      <c r="N72" s="98"/>
      <c r="O72" s="98"/>
      <c r="P72" s="98"/>
      <c r="Q72" s="98"/>
      <c r="R72" s="151"/>
      <c r="S72" s="99">
        <v>7500</v>
      </c>
      <c r="T72" s="99"/>
      <c r="U72" s="98"/>
    </row>
    <row r="73" spans="1:21" x14ac:dyDescent="0.2">
      <c r="A73" s="98"/>
      <c r="B73" s="151"/>
      <c r="C73" s="97" t="s">
        <v>142</v>
      </c>
      <c r="D73" s="97"/>
      <c r="E73" s="98"/>
      <c r="F73" s="98"/>
      <c r="G73" s="98"/>
      <c r="H73" s="98"/>
      <c r="I73" s="98"/>
      <c r="J73" s="98"/>
      <c r="K73" s="98"/>
      <c r="L73" s="98"/>
      <c r="M73" s="98"/>
      <c r="N73" s="98"/>
      <c r="O73" s="98"/>
      <c r="P73" s="98"/>
      <c r="Q73" s="98"/>
      <c r="R73" s="151"/>
      <c r="S73" s="99">
        <v>67580</v>
      </c>
      <c r="T73" s="99"/>
      <c r="U73" s="98"/>
    </row>
    <row r="74" spans="1:21" x14ac:dyDescent="0.2">
      <c r="A74" s="98"/>
      <c r="B74" s="151"/>
      <c r="C74" s="97" t="s">
        <v>47</v>
      </c>
      <c r="D74" s="97"/>
      <c r="E74" s="98"/>
      <c r="F74" s="98"/>
      <c r="G74" s="98"/>
      <c r="H74" s="98"/>
      <c r="I74" s="98"/>
      <c r="J74" s="98"/>
      <c r="K74" s="98"/>
      <c r="L74" s="98"/>
      <c r="M74" s="98"/>
      <c r="N74" s="98"/>
      <c r="O74" s="98"/>
      <c r="P74" s="98"/>
      <c r="Q74" s="98"/>
      <c r="R74" s="151"/>
      <c r="S74" s="99">
        <v>800000</v>
      </c>
      <c r="T74" s="99"/>
      <c r="U74" s="98"/>
    </row>
    <row r="75" spans="1:21" x14ac:dyDescent="0.2">
      <c r="A75" s="98"/>
      <c r="B75" s="151"/>
      <c r="C75" s="97" t="s">
        <v>51</v>
      </c>
      <c r="D75" s="97"/>
      <c r="E75" s="98"/>
      <c r="F75" s="98"/>
      <c r="G75" s="98"/>
      <c r="H75" s="98"/>
      <c r="I75" s="98"/>
      <c r="J75" s="98"/>
      <c r="K75" s="98"/>
      <c r="L75" s="98"/>
      <c r="M75" s="98"/>
      <c r="N75" s="98"/>
      <c r="O75" s="98"/>
      <c r="P75" s="98"/>
      <c r="Q75" s="98"/>
      <c r="R75" s="151"/>
      <c r="S75" s="99">
        <v>10000</v>
      </c>
      <c r="T75" s="99"/>
      <c r="U75" s="98"/>
    </row>
    <row r="76" spans="1:21" x14ac:dyDescent="0.2">
      <c r="A76" s="98"/>
      <c r="B76" s="151"/>
      <c r="C76" s="97" t="s">
        <v>145</v>
      </c>
      <c r="D76" s="97"/>
      <c r="E76" s="98"/>
      <c r="F76" s="98"/>
      <c r="G76" s="98"/>
      <c r="H76" s="98"/>
      <c r="I76" s="98"/>
      <c r="J76" s="98"/>
      <c r="K76" s="98"/>
      <c r="L76" s="98"/>
      <c r="M76" s="98"/>
      <c r="N76" s="98"/>
      <c r="O76" s="98"/>
      <c r="P76" s="98"/>
      <c r="Q76" s="98"/>
      <c r="R76" s="151"/>
      <c r="S76" s="99">
        <v>73675</v>
      </c>
      <c r="T76" s="99"/>
      <c r="U76" s="98"/>
    </row>
    <row r="77" spans="1:21" x14ac:dyDescent="0.2">
      <c r="A77" s="98"/>
      <c r="B77" s="151"/>
      <c r="C77" s="97" t="s">
        <v>146</v>
      </c>
      <c r="D77" s="97"/>
      <c r="E77" s="98"/>
      <c r="F77" s="98"/>
      <c r="G77" s="98"/>
      <c r="H77" s="98"/>
      <c r="I77" s="98"/>
      <c r="J77" s="98"/>
      <c r="K77" s="98"/>
      <c r="L77" s="98"/>
      <c r="M77" s="98"/>
      <c r="N77" s="98"/>
      <c r="O77" s="98"/>
      <c r="P77" s="98"/>
      <c r="Q77" s="98"/>
      <c r="R77" s="151"/>
      <c r="S77" s="99">
        <v>108000</v>
      </c>
      <c r="T77" s="99"/>
      <c r="U77" s="98"/>
    </row>
    <row r="78" spans="1:21" x14ac:dyDescent="0.2">
      <c r="A78" s="98"/>
      <c r="B78" s="151" t="s">
        <v>168</v>
      </c>
      <c r="C78" s="97"/>
      <c r="D78" s="97"/>
      <c r="E78" s="98"/>
      <c r="F78" s="98"/>
      <c r="G78" s="98"/>
      <c r="H78" s="98"/>
      <c r="I78" s="98"/>
      <c r="J78" s="98"/>
      <c r="K78" s="98"/>
      <c r="L78" s="98"/>
      <c r="M78" s="98"/>
      <c r="N78" s="98"/>
      <c r="O78" s="98"/>
      <c r="P78" s="98"/>
      <c r="Q78" s="98"/>
      <c r="R78" s="156">
        <f>SUM(S79:S84)</f>
        <v>796731</v>
      </c>
      <c r="S78" s="99"/>
      <c r="T78" s="99"/>
      <c r="U78" s="98"/>
    </row>
    <row r="79" spans="1:21" x14ac:dyDescent="0.2">
      <c r="A79" s="98"/>
      <c r="B79" s="151"/>
      <c r="C79" s="97" t="s">
        <v>142</v>
      </c>
      <c r="D79" s="97"/>
      <c r="E79" s="98"/>
      <c r="F79" s="98"/>
      <c r="G79" s="98"/>
      <c r="H79" s="98"/>
      <c r="I79" s="98"/>
      <c r="J79" s="98"/>
      <c r="K79" s="98"/>
      <c r="L79" s="98"/>
      <c r="M79" s="98"/>
      <c r="N79" s="98"/>
      <c r="O79" s="98"/>
      <c r="P79" s="98"/>
      <c r="Q79" s="98"/>
      <c r="R79" s="151"/>
      <c r="S79" s="99">
        <v>269500</v>
      </c>
      <c r="T79" s="99"/>
      <c r="U79" s="98"/>
    </row>
    <row r="80" spans="1:21" x14ac:dyDescent="0.2">
      <c r="A80" s="98"/>
      <c r="B80" s="151"/>
      <c r="C80" s="97" t="s">
        <v>143</v>
      </c>
      <c r="D80" s="97"/>
      <c r="E80" s="98"/>
      <c r="F80" s="98"/>
      <c r="G80" s="98"/>
      <c r="H80" s="98"/>
      <c r="I80" s="98"/>
      <c r="J80" s="98"/>
      <c r="K80" s="98"/>
      <c r="L80" s="98"/>
      <c r="M80" s="98"/>
      <c r="N80" s="98"/>
      <c r="O80" s="98"/>
      <c r="P80" s="98"/>
      <c r="Q80" s="98"/>
      <c r="R80" s="151"/>
      <c r="S80" s="99">
        <v>148318</v>
      </c>
      <c r="T80" s="99"/>
      <c r="U80" s="98"/>
    </row>
    <row r="81" spans="1:21" x14ac:dyDescent="0.2">
      <c r="A81" s="98"/>
      <c r="B81" s="151"/>
      <c r="C81" s="97" t="s">
        <v>40</v>
      </c>
      <c r="D81" s="97"/>
      <c r="E81" s="98"/>
      <c r="F81" s="98"/>
      <c r="G81" s="98"/>
      <c r="H81" s="98"/>
      <c r="I81" s="98"/>
      <c r="J81" s="98"/>
      <c r="K81" s="98"/>
      <c r="L81" s="98"/>
      <c r="M81" s="98"/>
      <c r="N81" s="98"/>
      <c r="O81" s="98"/>
      <c r="P81" s="98"/>
      <c r="Q81" s="98"/>
      <c r="R81" s="151"/>
      <c r="S81" s="99">
        <v>197020</v>
      </c>
      <c r="T81" s="99"/>
      <c r="U81" s="98"/>
    </row>
    <row r="82" spans="1:21" x14ac:dyDescent="0.2">
      <c r="A82" s="98"/>
      <c r="B82" s="151"/>
      <c r="C82" s="97" t="s">
        <v>64</v>
      </c>
      <c r="D82" s="97"/>
      <c r="E82" s="98"/>
      <c r="F82" s="98"/>
      <c r="G82" s="98"/>
      <c r="H82" s="98"/>
      <c r="I82" s="98"/>
      <c r="J82" s="98"/>
      <c r="K82" s="98"/>
      <c r="L82" s="98"/>
      <c r="M82" s="98"/>
      <c r="N82" s="98"/>
      <c r="O82" s="98"/>
      <c r="P82" s="98"/>
      <c r="Q82" s="98"/>
      <c r="R82" s="151"/>
      <c r="S82" s="99">
        <v>81250</v>
      </c>
      <c r="T82" s="99"/>
      <c r="U82" s="98"/>
    </row>
    <row r="83" spans="1:21" x14ac:dyDescent="0.2">
      <c r="A83" s="98"/>
      <c r="B83" s="151"/>
      <c r="C83" s="97" t="s">
        <v>53</v>
      </c>
      <c r="D83" s="97"/>
      <c r="E83" s="98"/>
      <c r="F83" s="98"/>
      <c r="G83" s="98"/>
      <c r="H83" s="98"/>
      <c r="I83" s="98"/>
      <c r="J83" s="98"/>
      <c r="K83" s="98"/>
      <c r="L83" s="98"/>
      <c r="M83" s="98"/>
      <c r="N83" s="98"/>
      <c r="O83" s="98"/>
      <c r="P83" s="98"/>
      <c r="Q83" s="98"/>
      <c r="R83" s="151"/>
      <c r="S83" s="99">
        <v>14643</v>
      </c>
      <c r="T83" s="99"/>
      <c r="U83" s="98"/>
    </row>
    <row r="84" spans="1:21" x14ac:dyDescent="0.2">
      <c r="A84" s="98"/>
      <c r="B84" s="151"/>
      <c r="C84" s="97" t="s">
        <v>146</v>
      </c>
      <c r="D84" s="97"/>
      <c r="E84" s="98"/>
      <c r="F84" s="98"/>
      <c r="G84" s="98"/>
      <c r="H84" s="98"/>
      <c r="I84" s="98"/>
      <c r="J84" s="98"/>
      <c r="K84" s="98"/>
      <c r="L84" s="98"/>
      <c r="M84" s="98"/>
      <c r="N84" s="98"/>
      <c r="O84" s="98"/>
      <c r="P84" s="98"/>
      <c r="Q84" s="98"/>
      <c r="R84" s="151"/>
      <c r="S84" s="99">
        <v>86000</v>
      </c>
      <c r="T84" s="99"/>
      <c r="U84" s="98"/>
    </row>
    <row r="85" spans="1:21" x14ac:dyDescent="0.2">
      <c r="A85" s="98"/>
      <c r="B85" s="151"/>
      <c r="C85" s="97"/>
      <c r="D85" s="97"/>
      <c r="E85" s="98"/>
      <c r="F85" s="98"/>
      <c r="G85" s="98"/>
      <c r="H85" s="98"/>
      <c r="I85" s="98"/>
      <c r="J85" s="98"/>
      <c r="K85" s="98"/>
      <c r="L85" s="98"/>
      <c r="M85" s="98"/>
      <c r="N85" s="98"/>
      <c r="O85" s="98"/>
      <c r="P85" s="98"/>
      <c r="Q85" s="98"/>
      <c r="R85" s="151"/>
      <c r="S85" s="92"/>
      <c r="T85" s="99"/>
      <c r="U85" s="98"/>
    </row>
    <row r="86" spans="1:21" x14ac:dyDescent="0.2">
      <c r="A86" s="98"/>
      <c r="B86" s="151" t="s">
        <v>176</v>
      </c>
      <c r="C86" s="97" t="s">
        <v>142</v>
      </c>
      <c r="D86" s="97"/>
      <c r="E86" s="98"/>
      <c r="F86" s="98"/>
      <c r="G86" s="98"/>
      <c r="H86" s="98"/>
      <c r="I86" s="98"/>
      <c r="J86" s="98"/>
      <c r="K86" s="98"/>
      <c r="L86" s="98"/>
      <c r="M86" s="98"/>
      <c r="N86" s="98"/>
      <c r="O86" s="98"/>
      <c r="P86" s="98"/>
      <c r="Q86" s="98"/>
      <c r="R86" s="156">
        <v>25000</v>
      </c>
      <c r="S86" s="99">
        <v>25000</v>
      </c>
      <c r="T86" s="99"/>
      <c r="U86" s="98"/>
    </row>
    <row r="87" spans="1:21" x14ac:dyDescent="0.2">
      <c r="A87" s="98"/>
      <c r="B87" s="151"/>
      <c r="C87" s="97"/>
      <c r="D87" s="97"/>
      <c r="E87" s="98"/>
      <c r="F87" s="98"/>
      <c r="G87" s="98"/>
      <c r="H87" s="98"/>
      <c r="I87" s="98"/>
      <c r="J87" s="98"/>
      <c r="K87" s="98"/>
      <c r="L87" s="98"/>
      <c r="M87" s="98"/>
      <c r="N87" s="98"/>
      <c r="O87" s="98"/>
      <c r="P87" s="98"/>
      <c r="Q87" s="98"/>
      <c r="R87" s="151"/>
      <c r="S87" s="99"/>
      <c r="T87" s="99"/>
      <c r="U87" s="98"/>
    </row>
    <row r="88" spans="1:21" x14ac:dyDescent="0.2">
      <c r="A88" s="98"/>
      <c r="B88" s="151" t="s">
        <v>147</v>
      </c>
      <c r="C88" s="97"/>
      <c r="D88" s="97"/>
      <c r="E88" s="98"/>
      <c r="F88" s="98"/>
      <c r="G88" s="98"/>
      <c r="H88" s="98"/>
      <c r="I88" s="98"/>
      <c r="J88" s="98"/>
      <c r="K88" s="98"/>
      <c r="L88" s="98"/>
      <c r="M88" s="98"/>
      <c r="N88" s="98"/>
      <c r="O88" s="98"/>
      <c r="P88" s="98"/>
      <c r="Q88" s="98"/>
      <c r="R88" s="156">
        <f>SUM(S89:S93)</f>
        <v>2121385</v>
      </c>
      <c r="S88" s="99"/>
      <c r="T88" s="99"/>
      <c r="U88" s="98"/>
    </row>
    <row r="89" spans="1:21" x14ac:dyDescent="0.2">
      <c r="A89" s="98"/>
      <c r="B89" s="151"/>
      <c r="C89" s="105" t="s">
        <v>42</v>
      </c>
      <c r="D89" s="97"/>
      <c r="E89" s="98"/>
      <c r="F89" s="98"/>
      <c r="G89" s="98"/>
      <c r="H89" s="98"/>
      <c r="I89" s="98"/>
      <c r="J89" s="98"/>
      <c r="K89" s="98"/>
      <c r="L89" s="98"/>
      <c r="M89" s="98"/>
      <c r="N89" s="98"/>
      <c r="O89" s="98"/>
      <c r="P89" s="98"/>
      <c r="Q89" s="98"/>
      <c r="R89" s="151"/>
      <c r="S89" s="99">
        <v>80000</v>
      </c>
      <c r="T89" s="99"/>
      <c r="U89" s="98"/>
    </row>
    <row r="90" spans="1:21" x14ac:dyDescent="0.2">
      <c r="A90" s="98"/>
      <c r="B90" s="151"/>
      <c r="C90" s="105" t="s">
        <v>142</v>
      </c>
      <c r="D90" s="97"/>
      <c r="E90" s="98"/>
      <c r="F90" s="98"/>
      <c r="G90" s="98"/>
      <c r="H90" s="98"/>
      <c r="I90" s="98"/>
      <c r="J90" s="98"/>
      <c r="K90" s="98"/>
      <c r="L90" s="98"/>
      <c r="M90" s="98"/>
      <c r="N90" s="98"/>
      <c r="O90" s="98"/>
      <c r="P90" s="98"/>
      <c r="Q90" s="98"/>
      <c r="R90" s="151"/>
      <c r="S90" s="99">
        <v>7000</v>
      </c>
      <c r="T90" s="99"/>
      <c r="U90" s="98"/>
    </row>
    <row r="91" spans="1:21" x14ac:dyDescent="0.2">
      <c r="A91" s="98"/>
      <c r="B91" s="151"/>
      <c r="C91" s="105" t="s">
        <v>143</v>
      </c>
      <c r="D91" s="97"/>
      <c r="E91" s="98"/>
      <c r="F91" s="98"/>
      <c r="G91" s="98"/>
      <c r="H91" s="98"/>
      <c r="I91" s="98"/>
      <c r="J91" s="98"/>
      <c r="K91" s="98"/>
      <c r="L91" s="98"/>
      <c r="M91" s="98"/>
      <c r="N91" s="98"/>
      <c r="O91" s="98"/>
      <c r="P91" s="98"/>
      <c r="Q91" s="98"/>
      <c r="R91" s="151"/>
      <c r="S91" s="99">
        <v>1337540</v>
      </c>
      <c r="T91" s="99"/>
      <c r="U91" s="98"/>
    </row>
    <row r="92" spans="1:21" x14ac:dyDescent="0.2">
      <c r="A92" s="98"/>
      <c r="B92" s="151"/>
      <c r="C92" s="105" t="s">
        <v>51</v>
      </c>
      <c r="D92" s="97"/>
      <c r="E92" s="98"/>
      <c r="F92" s="98"/>
      <c r="G92" s="98"/>
      <c r="H92" s="98"/>
      <c r="I92" s="98"/>
      <c r="J92" s="98"/>
      <c r="K92" s="98"/>
      <c r="L92" s="98"/>
      <c r="M92" s="98"/>
      <c r="N92" s="98"/>
      <c r="O92" s="98"/>
      <c r="P92" s="98"/>
      <c r="Q92" s="98"/>
      <c r="R92" s="151"/>
      <c r="S92" s="99">
        <v>681000</v>
      </c>
      <c r="T92" s="99"/>
      <c r="U92" s="98"/>
    </row>
    <row r="93" spans="1:21" x14ac:dyDescent="0.2">
      <c r="A93" s="98"/>
      <c r="B93" s="151"/>
      <c r="C93" s="105" t="s">
        <v>145</v>
      </c>
      <c r="D93" s="97"/>
      <c r="E93" s="98"/>
      <c r="F93" s="98"/>
      <c r="G93" s="98"/>
      <c r="H93" s="98"/>
      <c r="I93" s="98"/>
      <c r="J93" s="98"/>
      <c r="K93" s="98"/>
      <c r="L93" s="98"/>
      <c r="M93" s="98"/>
      <c r="N93" s="98"/>
      <c r="O93" s="98"/>
      <c r="P93" s="98"/>
      <c r="Q93" s="98"/>
      <c r="R93" s="151"/>
      <c r="S93" s="99">
        <v>15845</v>
      </c>
      <c r="T93" s="99"/>
      <c r="U93" s="98"/>
    </row>
    <row r="94" spans="1:21" x14ac:dyDescent="0.2">
      <c r="A94" s="98"/>
      <c r="B94" s="151"/>
      <c r="C94" s="105"/>
      <c r="D94" s="169"/>
      <c r="E94" s="107"/>
      <c r="F94" s="108"/>
      <c r="G94" s="108"/>
      <c r="H94" s="108"/>
      <c r="I94" s="108"/>
      <c r="J94" s="108"/>
      <c r="K94" s="108"/>
      <c r="L94" s="108"/>
      <c r="M94" s="108"/>
      <c r="N94" s="108"/>
      <c r="O94" s="108"/>
      <c r="P94" s="109"/>
      <c r="Q94" s="98"/>
      <c r="R94" s="151"/>
      <c r="S94" s="92"/>
      <c r="T94" s="99"/>
      <c r="U94" s="98"/>
    </row>
    <row r="95" spans="1:21" x14ac:dyDescent="0.2">
      <c r="A95" s="98"/>
      <c r="B95" s="172" t="s">
        <v>177</v>
      </c>
      <c r="C95" s="97" t="s">
        <v>143</v>
      </c>
      <c r="D95" s="173"/>
      <c r="E95" s="169"/>
      <c r="F95" s="170"/>
      <c r="G95" s="170"/>
      <c r="H95" s="170"/>
      <c r="I95" s="170"/>
      <c r="J95" s="170"/>
      <c r="K95" s="170"/>
      <c r="L95" s="170"/>
      <c r="M95" s="170"/>
      <c r="N95" s="170"/>
      <c r="O95" s="170"/>
      <c r="P95" s="171"/>
      <c r="Q95" s="98"/>
      <c r="R95" s="156">
        <v>115000</v>
      </c>
      <c r="S95" s="99">
        <v>115000</v>
      </c>
      <c r="T95" s="99"/>
      <c r="U95" s="98"/>
    </row>
    <row r="96" spans="1:21" x14ac:dyDescent="0.2">
      <c r="A96" s="98"/>
      <c r="B96" s="172" t="s">
        <v>170</v>
      </c>
      <c r="C96" s="97"/>
      <c r="D96" s="173"/>
      <c r="E96" s="250"/>
      <c r="F96" s="251"/>
      <c r="G96" s="251"/>
      <c r="H96" s="251"/>
      <c r="I96" s="251"/>
      <c r="J96" s="251"/>
      <c r="K96" s="251"/>
      <c r="L96" s="251"/>
      <c r="M96" s="251"/>
      <c r="N96" s="251"/>
      <c r="O96" s="251"/>
      <c r="P96" s="252"/>
      <c r="Q96" s="98"/>
      <c r="R96" s="156">
        <f>SUM(S97:S103)</f>
        <v>2037583</v>
      </c>
      <c r="S96" s="92"/>
      <c r="T96" s="99"/>
      <c r="U96" s="98"/>
    </row>
    <row r="97" spans="1:21" x14ac:dyDescent="0.2">
      <c r="A97" s="98"/>
      <c r="B97" s="174"/>
      <c r="C97" s="97" t="s">
        <v>42</v>
      </c>
      <c r="D97" s="173"/>
      <c r="E97" s="250"/>
      <c r="F97" s="251"/>
      <c r="G97" s="251"/>
      <c r="H97" s="251"/>
      <c r="I97" s="251"/>
      <c r="J97" s="251"/>
      <c r="K97" s="251"/>
      <c r="L97" s="251"/>
      <c r="M97" s="251"/>
      <c r="N97" s="251"/>
      <c r="O97" s="251"/>
      <c r="P97" s="252"/>
      <c r="Q97" s="98"/>
      <c r="R97" s="151"/>
      <c r="S97" s="99">
        <v>19400</v>
      </c>
      <c r="T97" s="99"/>
      <c r="U97" s="98"/>
    </row>
    <row r="98" spans="1:21" x14ac:dyDescent="0.2">
      <c r="A98" s="98"/>
      <c r="B98" s="110"/>
      <c r="C98" s="97" t="s">
        <v>142</v>
      </c>
      <c r="D98" s="173"/>
      <c r="E98" s="250"/>
      <c r="F98" s="251"/>
      <c r="G98" s="251"/>
      <c r="H98" s="251"/>
      <c r="I98" s="251"/>
      <c r="J98" s="251"/>
      <c r="K98" s="251"/>
      <c r="L98" s="251"/>
      <c r="M98" s="251"/>
      <c r="N98" s="251"/>
      <c r="O98" s="251"/>
      <c r="P98" s="252"/>
      <c r="Q98" s="98"/>
      <c r="R98" s="151"/>
      <c r="S98" s="99">
        <v>602800</v>
      </c>
      <c r="T98" s="99"/>
      <c r="U98" s="98"/>
    </row>
    <row r="99" spans="1:21" x14ac:dyDescent="0.2">
      <c r="A99" s="98"/>
      <c r="B99" s="110"/>
      <c r="C99" s="97" t="s">
        <v>143</v>
      </c>
      <c r="D99" s="97"/>
      <c r="E99" s="98"/>
      <c r="F99" s="98"/>
      <c r="G99" s="98"/>
      <c r="H99" s="98"/>
      <c r="I99" s="98"/>
      <c r="J99" s="98"/>
      <c r="K99" s="98"/>
      <c r="L99" s="98"/>
      <c r="M99" s="98"/>
      <c r="N99" s="98"/>
      <c r="O99" s="98"/>
      <c r="P99" s="98"/>
      <c r="Q99" s="98"/>
      <c r="R99" s="151"/>
      <c r="S99" s="99">
        <v>380000</v>
      </c>
      <c r="T99" s="99"/>
      <c r="U99" s="98"/>
    </row>
    <row r="100" spans="1:21" x14ac:dyDescent="0.2">
      <c r="A100" s="98"/>
      <c r="B100" s="110"/>
      <c r="C100" s="97" t="s">
        <v>40</v>
      </c>
      <c r="D100" s="97"/>
      <c r="E100" s="98"/>
      <c r="F100" s="98"/>
      <c r="G100" s="98"/>
      <c r="H100" s="98"/>
      <c r="I100" s="98"/>
      <c r="J100" s="98"/>
      <c r="K100" s="98"/>
      <c r="L100" s="98"/>
      <c r="M100" s="98"/>
      <c r="N100" s="98"/>
      <c r="O100" s="98"/>
      <c r="P100" s="98"/>
      <c r="Q100" s="98"/>
      <c r="R100" s="151"/>
      <c r="S100" s="99">
        <v>12000</v>
      </c>
      <c r="T100" s="99"/>
      <c r="U100" s="98"/>
    </row>
    <row r="101" spans="1:21" x14ac:dyDescent="0.2">
      <c r="A101" s="98"/>
      <c r="B101" s="110"/>
      <c r="C101" s="97" t="s">
        <v>51</v>
      </c>
      <c r="D101" s="97"/>
      <c r="E101" s="98"/>
      <c r="F101" s="98"/>
      <c r="G101" s="98"/>
      <c r="H101" s="98"/>
      <c r="I101" s="98"/>
      <c r="J101" s="98"/>
      <c r="K101" s="98"/>
      <c r="L101" s="98"/>
      <c r="M101" s="98"/>
      <c r="N101" s="98"/>
      <c r="O101" s="98"/>
      <c r="P101" s="98"/>
      <c r="Q101" s="98"/>
      <c r="R101" s="151"/>
      <c r="S101" s="99">
        <v>5390</v>
      </c>
      <c r="T101" s="99"/>
      <c r="U101" s="98"/>
    </row>
    <row r="102" spans="1:21" x14ac:dyDescent="0.2">
      <c r="A102" s="98"/>
      <c r="B102" s="110"/>
      <c r="C102" s="97" t="s">
        <v>145</v>
      </c>
      <c r="D102" s="97"/>
      <c r="E102" s="98"/>
      <c r="F102" s="98"/>
      <c r="G102" s="98"/>
      <c r="H102" s="98"/>
      <c r="I102" s="98"/>
      <c r="J102" s="98"/>
      <c r="K102" s="98"/>
      <c r="L102" s="98"/>
      <c r="M102" s="98"/>
      <c r="N102" s="98"/>
      <c r="O102" s="98"/>
      <c r="P102" s="98"/>
      <c r="Q102" s="98"/>
      <c r="R102" s="151"/>
      <c r="S102" s="99">
        <v>15000</v>
      </c>
      <c r="T102" s="99"/>
      <c r="U102" s="98"/>
    </row>
    <row r="103" spans="1:21" x14ac:dyDescent="0.2">
      <c r="A103" s="98"/>
      <c r="B103" s="110"/>
      <c r="C103" s="97" t="s">
        <v>146</v>
      </c>
      <c r="D103" s="97"/>
      <c r="E103" s="98"/>
      <c r="F103" s="98"/>
      <c r="G103" s="98"/>
      <c r="H103" s="98"/>
      <c r="I103" s="98"/>
      <c r="J103" s="98"/>
      <c r="K103" s="98"/>
      <c r="L103" s="98"/>
      <c r="M103" s="98"/>
      <c r="N103" s="98"/>
      <c r="O103" s="98"/>
      <c r="P103" s="98"/>
      <c r="Q103" s="98"/>
      <c r="R103" s="151"/>
      <c r="S103" s="99">
        <v>1002993</v>
      </c>
      <c r="T103" s="99"/>
      <c r="U103" s="98"/>
    </row>
    <row r="104" spans="1:21" x14ac:dyDescent="0.2">
      <c r="A104" s="98"/>
      <c r="B104" s="166" t="s">
        <v>172</v>
      </c>
      <c r="C104" s="97"/>
      <c r="D104" s="97"/>
      <c r="E104" s="98"/>
      <c r="F104" s="98"/>
      <c r="G104" s="98"/>
      <c r="H104" s="98"/>
      <c r="I104" s="98"/>
      <c r="J104" s="98"/>
      <c r="K104" s="98"/>
      <c r="L104" s="98"/>
      <c r="M104" s="98"/>
      <c r="N104" s="98"/>
      <c r="O104" s="98"/>
      <c r="P104" s="98"/>
      <c r="Q104" s="98"/>
      <c r="R104" s="156">
        <f>SUM(S105:S107)</f>
        <v>669800</v>
      </c>
      <c r="S104" s="92"/>
      <c r="T104" s="99"/>
      <c r="U104" s="98"/>
    </row>
    <row r="105" spans="1:21" x14ac:dyDescent="0.2">
      <c r="A105" s="98"/>
      <c r="B105" s="110"/>
      <c r="C105" s="97" t="s">
        <v>145</v>
      </c>
      <c r="D105" s="97"/>
      <c r="E105" s="98"/>
      <c r="F105" s="98"/>
      <c r="G105" s="98"/>
      <c r="H105" s="98"/>
      <c r="I105" s="98"/>
      <c r="J105" s="98"/>
      <c r="K105" s="98"/>
      <c r="L105" s="98"/>
      <c r="M105" s="98"/>
      <c r="N105" s="98"/>
      <c r="O105" s="98"/>
      <c r="P105" s="98"/>
      <c r="Q105" s="98"/>
      <c r="R105" s="151"/>
      <c r="S105" s="99">
        <v>144000</v>
      </c>
      <c r="T105" s="99"/>
      <c r="U105" s="98"/>
    </row>
    <row r="106" spans="1:21" x14ac:dyDescent="0.2">
      <c r="A106" s="98"/>
      <c r="B106" s="110"/>
      <c r="C106" s="97" t="s">
        <v>64</v>
      </c>
      <c r="D106" s="97"/>
      <c r="E106" s="98"/>
      <c r="F106" s="98"/>
      <c r="G106" s="98"/>
      <c r="H106" s="98"/>
      <c r="I106" s="98"/>
      <c r="J106" s="98"/>
      <c r="K106" s="98"/>
      <c r="L106" s="98"/>
      <c r="M106" s="98"/>
      <c r="N106" s="98"/>
      <c r="O106" s="98"/>
      <c r="P106" s="98"/>
      <c r="Q106" s="98"/>
      <c r="R106" s="151"/>
      <c r="S106" s="99">
        <v>518800</v>
      </c>
      <c r="T106" s="99"/>
      <c r="U106" s="98"/>
    </row>
    <row r="107" spans="1:21" x14ac:dyDescent="0.2">
      <c r="A107" s="98"/>
      <c r="B107" s="110"/>
      <c r="C107" s="97" t="s">
        <v>143</v>
      </c>
      <c r="D107" s="97"/>
      <c r="E107" s="98"/>
      <c r="F107" s="98"/>
      <c r="G107" s="98"/>
      <c r="H107" s="98"/>
      <c r="I107" s="98"/>
      <c r="J107" s="98"/>
      <c r="K107" s="98"/>
      <c r="L107" s="98"/>
      <c r="M107" s="98"/>
      <c r="N107" s="98"/>
      <c r="O107" s="98"/>
      <c r="P107" s="98"/>
      <c r="Q107" s="98"/>
      <c r="R107" s="151"/>
      <c r="S107" s="99">
        <v>7000</v>
      </c>
      <c r="T107" s="99"/>
      <c r="U107" s="98"/>
    </row>
    <row r="108" spans="1:21" ht="24" x14ac:dyDescent="0.2">
      <c r="A108" s="98"/>
      <c r="B108" s="110" t="s">
        <v>173</v>
      </c>
      <c r="C108" s="97"/>
      <c r="D108" s="97"/>
      <c r="E108" s="98"/>
      <c r="F108" s="98"/>
      <c r="G108" s="98"/>
      <c r="H108" s="98"/>
      <c r="I108" s="98"/>
      <c r="J108" s="98"/>
      <c r="K108" s="98"/>
      <c r="L108" s="98"/>
      <c r="M108" s="98"/>
      <c r="N108" s="98"/>
      <c r="O108" s="98"/>
      <c r="P108" s="98"/>
      <c r="Q108" s="98"/>
      <c r="R108" s="156">
        <f>SUM(S109:S114)</f>
        <v>258195</v>
      </c>
      <c r="S108" s="92"/>
      <c r="T108" s="99"/>
      <c r="U108" s="98"/>
    </row>
    <row r="109" spans="1:21" x14ac:dyDescent="0.2">
      <c r="A109" s="98"/>
      <c r="B109" s="110"/>
      <c r="C109" s="97" t="s">
        <v>42</v>
      </c>
      <c r="D109" s="97"/>
      <c r="E109" s="98"/>
      <c r="F109" s="98"/>
      <c r="G109" s="98"/>
      <c r="H109" s="98"/>
      <c r="I109" s="98"/>
      <c r="J109" s="98"/>
      <c r="K109" s="98"/>
      <c r="L109" s="98"/>
      <c r="M109" s="98"/>
      <c r="N109" s="98"/>
      <c r="O109" s="98"/>
      <c r="P109" s="98"/>
      <c r="Q109" s="98"/>
      <c r="R109" s="151"/>
      <c r="S109" s="99">
        <v>18015</v>
      </c>
      <c r="T109" s="99"/>
      <c r="U109" s="98"/>
    </row>
    <row r="110" spans="1:21" x14ac:dyDescent="0.2">
      <c r="A110" s="98"/>
      <c r="B110" s="110"/>
      <c r="C110" s="97" t="s">
        <v>40</v>
      </c>
      <c r="D110" s="97"/>
      <c r="E110" s="98"/>
      <c r="F110" s="98"/>
      <c r="G110" s="98"/>
      <c r="H110" s="98"/>
      <c r="I110" s="98"/>
      <c r="J110" s="98"/>
      <c r="K110" s="98"/>
      <c r="L110" s="98"/>
      <c r="M110" s="98"/>
      <c r="N110" s="98"/>
      <c r="O110" s="98"/>
      <c r="P110" s="98"/>
      <c r="Q110" s="98"/>
      <c r="R110" s="151"/>
      <c r="S110" s="99">
        <v>20000</v>
      </c>
      <c r="T110" s="99"/>
      <c r="U110" s="98"/>
    </row>
    <row r="111" spans="1:21" x14ac:dyDescent="0.2">
      <c r="A111" s="98"/>
      <c r="B111" s="110"/>
      <c r="C111" s="97" t="s">
        <v>64</v>
      </c>
      <c r="D111" s="173"/>
      <c r="E111" s="250"/>
      <c r="F111" s="251"/>
      <c r="G111" s="251"/>
      <c r="H111" s="251"/>
      <c r="I111" s="251"/>
      <c r="J111" s="251"/>
      <c r="K111" s="251"/>
      <c r="L111" s="251"/>
      <c r="M111" s="251"/>
      <c r="N111" s="251"/>
      <c r="O111" s="251"/>
      <c r="P111" s="252"/>
      <c r="Q111" s="98"/>
      <c r="R111" s="151"/>
      <c r="S111" s="99">
        <v>7500</v>
      </c>
      <c r="T111" s="99"/>
      <c r="U111" s="98"/>
    </row>
    <row r="112" spans="1:21" x14ac:dyDescent="0.2">
      <c r="A112" s="98"/>
      <c r="B112" s="110"/>
      <c r="C112" s="97" t="s">
        <v>31</v>
      </c>
      <c r="D112" s="173"/>
      <c r="E112" s="250"/>
      <c r="F112" s="251"/>
      <c r="G112" s="251"/>
      <c r="H112" s="251"/>
      <c r="I112" s="251"/>
      <c r="J112" s="251"/>
      <c r="K112" s="251"/>
      <c r="L112" s="251"/>
      <c r="M112" s="251"/>
      <c r="N112" s="251"/>
      <c r="O112" s="251"/>
      <c r="P112" s="252"/>
      <c r="Q112" s="98"/>
      <c r="R112" s="151"/>
      <c r="S112" s="99">
        <v>142000</v>
      </c>
      <c r="T112" s="99"/>
      <c r="U112" s="98"/>
    </row>
    <row r="113" spans="1:21" x14ac:dyDescent="0.2">
      <c r="A113" s="98"/>
      <c r="B113" s="110"/>
      <c r="C113" s="103" t="s">
        <v>149</v>
      </c>
      <c r="D113" s="97"/>
      <c r="E113" s="98"/>
      <c r="F113" s="98"/>
      <c r="G113" s="98"/>
      <c r="H113" s="98"/>
      <c r="I113" s="98"/>
      <c r="J113" s="98"/>
      <c r="K113" s="98"/>
      <c r="L113" s="98"/>
      <c r="M113" s="98"/>
      <c r="N113" s="98"/>
      <c r="O113" s="98"/>
      <c r="P113" s="98"/>
      <c r="Q113" s="98"/>
      <c r="R113" s="151"/>
      <c r="S113" s="99">
        <v>35180</v>
      </c>
      <c r="T113" s="99"/>
      <c r="U113" s="98"/>
    </row>
    <row r="114" spans="1:21" x14ac:dyDescent="0.2">
      <c r="A114" s="98"/>
      <c r="B114" s="110"/>
      <c r="C114" s="97" t="s">
        <v>145</v>
      </c>
      <c r="D114" s="169"/>
      <c r="E114" s="250"/>
      <c r="F114" s="251"/>
      <c r="G114" s="251"/>
      <c r="H114" s="251"/>
      <c r="I114" s="251"/>
      <c r="J114" s="251"/>
      <c r="K114" s="251"/>
      <c r="L114" s="251"/>
      <c r="M114" s="251"/>
      <c r="N114" s="251"/>
      <c r="O114" s="251"/>
      <c r="P114" s="252"/>
      <c r="Q114" s="98"/>
      <c r="R114" s="151"/>
      <c r="S114" s="99">
        <v>35500</v>
      </c>
      <c r="T114" s="99"/>
      <c r="U114" s="98"/>
    </row>
    <row r="115" spans="1:21" ht="24" x14ac:dyDescent="0.2">
      <c r="A115" s="98"/>
      <c r="B115" s="110" t="s">
        <v>174</v>
      </c>
      <c r="C115" s="97"/>
      <c r="D115" s="169"/>
      <c r="E115" s="250"/>
      <c r="F115" s="251"/>
      <c r="G115" s="251"/>
      <c r="H115" s="251"/>
      <c r="I115" s="251"/>
      <c r="J115" s="251"/>
      <c r="K115" s="251"/>
      <c r="L115" s="251"/>
      <c r="M115" s="251"/>
      <c r="N115" s="251"/>
      <c r="O115" s="251"/>
      <c r="P115" s="252"/>
      <c r="Q115" s="98"/>
      <c r="R115" s="156">
        <f>SUM(S116:S120)</f>
        <v>3428500</v>
      </c>
      <c r="S115" s="92"/>
      <c r="T115" s="99"/>
      <c r="U115" s="98"/>
    </row>
    <row r="116" spans="1:21" x14ac:dyDescent="0.2">
      <c r="A116" s="98"/>
      <c r="B116" s="110"/>
      <c r="C116" s="97" t="s">
        <v>42</v>
      </c>
      <c r="D116" s="169"/>
      <c r="E116" s="250"/>
      <c r="F116" s="251"/>
      <c r="G116" s="251"/>
      <c r="H116" s="251"/>
      <c r="I116" s="251"/>
      <c r="J116" s="251"/>
      <c r="K116" s="251"/>
      <c r="L116" s="251"/>
      <c r="M116" s="251"/>
      <c r="N116" s="251"/>
      <c r="O116" s="251"/>
      <c r="P116" s="252"/>
      <c r="Q116" s="98"/>
      <c r="R116" s="151"/>
      <c r="S116" s="99">
        <v>100000</v>
      </c>
      <c r="T116" s="99"/>
      <c r="U116" s="98"/>
    </row>
    <row r="117" spans="1:21" x14ac:dyDescent="0.2">
      <c r="A117" s="98"/>
      <c r="B117" s="110"/>
      <c r="C117" s="97" t="s">
        <v>142</v>
      </c>
      <c r="D117" s="169"/>
      <c r="E117" s="250"/>
      <c r="F117" s="251"/>
      <c r="G117" s="251"/>
      <c r="H117" s="251"/>
      <c r="I117" s="251"/>
      <c r="J117" s="251"/>
      <c r="K117" s="251"/>
      <c r="L117" s="251"/>
      <c r="M117" s="251"/>
      <c r="N117" s="251"/>
      <c r="O117" s="251"/>
      <c r="P117" s="252"/>
      <c r="Q117" s="98"/>
      <c r="R117" s="151"/>
      <c r="S117" s="99">
        <v>5000</v>
      </c>
      <c r="T117" s="99"/>
      <c r="U117" s="98"/>
    </row>
    <row r="118" spans="1:21" x14ac:dyDescent="0.2">
      <c r="A118" s="98"/>
      <c r="B118" s="110"/>
      <c r="C118" s="97" t="s">
        <v>31</v>
      </c>
      <c r="D118" s="169"/>
      <c r="E118" s="250"/>
      <c r="F118" s="251"/>
      <c r="G118" s="251"/>
      <c r="H118" s="251"/>
      <c r="I118" s="251"/>
      <c r="J118" s="251"/>
      <c r="K118" s="251"/>
      <c r="L118" s="251"/>
      <c r="M118" s="251"/>
      <c r="N118" s="251"/>
      <c r="O118" s="251"/>
      <c r="P118" s="252"/>
      <c r="Q118" s="98"/>
      <c r="R118" s="151"/>
      <c r="S118" s="99">
        <v>2427650</v>
      </c>
      <c r="T118" s="99"/>
      <c r="U118" s="98"/>
    </row>
    <row r="119" spans="1:21" x14ac:dyDescent="0.2">
      <c r="A119" s="98"/>
      <c r="B119" s="106" t="s">
        <v>196</v>
      </c>
      <c r="C119" s="97" t="s">
        <v>52</v>
      </c>
      <c r="D119" s="98"/>
      <c r="E119" s="98"/>
      <c r="F119" s="98"/>
      <c r="G119" s="98"/>
      <c r="H119" s="98"/>
      <c r="I119" s="98"/>
      <c r="J119" s="98"/>
      <c r="K119" s="98"/>
      <c r="L119" s="98"/>
      <c r="M119" s="98"/>
      <c r="N119" s="98"/>
      <c r="O119" s="98"/>
      <c r="P119" s="98"/>
      <c r="Q119" s="98"/>
      <c r="R119" s="151"/>
      <c r="S119" s="99">
        <v>702800</v>
      </c>
      <c r="T119" s="99"/>
      <c r="U119" s="98"/>
    </row>
    <row r="120" spans="1:21" x14ac:dyDescent="0.2">
      <c r="A120" s="98"/>
      <c r="B120" s="151"/>
      <c r="C120" s="97" t="s">
        <v>145</v>
      </c>
      <c r="D120" s="169"/>
      <c r="E120" s="250"/>
      <c r="F120" s="251"/>
      <c r="G120" s="251"/>
      <c r="H120" s="251"/>
      <c r="I120" s="251"/>
      <c r="J120" s="251"/>
      <c r="K120" s="251"/>
      <c r="L120" s="251"/>
      <c r="M120" s="251"/>
      <c r="N120" s="251"/>
      <c r="O120" s="251"/>
      <c r="P120" s="252"/>
      <c r="Q120" s="98"/>
      <c r="R120" s="151"/>
      <c r="S120" s="99">
        <v>193050</v>
      </c>
      <c r="T120" s="99"/>
      <c r="U120" s="98"/>
    </row>
    <row r="121" spans="1:21" x14ac:dyDescent="0.2">
      <c r="A121" s="98"/>
      <c r="B121" s="151"/>
      <c r="C121" s="97"/>
      <c r="D121" s="169"/>
      <c r="E121" s="169"/>
      <c r="F121" s="170"/>
      <c r="G121" s="170"/>
      <c r="H121" s="170"/>
      <c r="I121" s="170"/>
      <c r="J121" s="170"/>
      <c r="K121" s="170"/>
      <c r="L121" s="170"/>
      <c r="M121" s="170"/>
      <c r="N121" s="170"/>
      <c r="O121" s="170"/>
      <c r="P121" s="171"/>
      <c r="Q121" s="98"/>
      <c r="R121" s="151"/>
      <c r="S121" s="92"/>
      <c r="T121" s="99"/>
      <c r="U121" s="98"/>
    </row>
    <row r="122" spans="1:21" x14ac:dyDescent="0.2">
      <c r="A122" s="98"/>
      <c r="B122" s="151" t="s">
        <v>169</v>
      </c>
      <c r="C122" s="105" t="s">
        <v>145</v>
      </c>
      <c r="D122" s="97"/>
      <c r="E122" s="98"/>
      <c r="F122" s="98"/>
      <c r="G122" s="98"/>
      <c r="H122" s="98"/>
      <c r="I122" s="98"/>
      <c r="J122" s="98"/>
      <c r="K122" s="98"/>
      <c r="L122" s="98"/>
      <c r="M122" s="98"/>
      <c r="N122" s="98"/>
      <c r="O122" s="98"/>
      <c r="P122" s="98"/>
      <c r="Q122" s="98"/>
      <c r="R122" s="156">
        <v>37500</v>
      </c>
      <c r="S122" s="99">
        <v>37500</v>
      </c>
      <c r="T122" s="99"/>
      <c r="U122" s="98"/>
    </row>
    <row r="123" spans="1:21" x14ac:dyDescent="0.2">
      <c r="A123" s="98"/>
      <c r="B123" s="151" t="s">
        <v>156</v>
      </c>
      <c r="C123" s="105"/>
      <c r="D123" s="97"/>
      <c r="E123" s="98"/>
      <c r="F123" s="98"/>
      <c r="G123" s="98"/>
      <c r="H123" s="98"/>
      <c r="I123" s="98"/>
      <c r="J123" s="98"/>
      <c r="K123" s="98"/>
      <c r="L123" s="98"/>
      <c r="M123" s="98"/>
      <c r="N123" s="98"/>
      <c r="O123" s="98"/>
      <c r="P123" s="98"/>
      <c r="Q123" s="98"/>
      <c r="R123" s="156">
        <f>SUM(S124:S127)</f>
        <v>328000</v>
      </c>
      <c r="S123" s="99"/>
      <c r="T123" s="99"/>
      <c r="U123" s="98"/>
    </row>
    <row r="124" spans="1:21" x14ac:dyDescent="0.2">
      <c r="A124" s="98"/>
      <c r="B124" s="151"/>
      <c r="C124" s="105" t="s">
        <v>42</v>
      </c>
      <c r="D124" s="97"/>
      <c r="E124" s="98"/>
      <c r="F124" s="98"/>
      <c r="G124" s="98"/>
      <c r="H124" s="98"/>
      <c r="I124" s="98"/>
      <c r="J124" s="98"/>
      <c r="K124" s="98"/>
      <c r="L124" s="98"/>
      <c r="M124" s="98"/>
      <c r="N124" s="98"/>
      <c r="O124" s="98"/>
      <c r="P124" s="98"/>
      <c r="Q124" s="98"/>
      <c r="R124" s="151"/>
      <c r="S124" s="99">
        <v>40000</v>
      </c>
      <c r="T124" s="99"/>
      <c r="U124" s="98"/>
    </row>
    <row r="125" spans="1:21" x14ac:dyDescent="0.2">
      <c r="A125" s="98"/>
      <c r="B125" s="110"/>
      <c r="C125" s="97" t="s">
        <v>142</v>
      </c>
      <c r="D125" s="97"/>
      <c r="E125" s="98"/>
      <c r="F125" s="98"/>
      <c r="G125" s="98"/>
      <c r="H125" s="98"/>
      <c r="I125" s="98"/>
      <c r="J125" s="98"/>
      <c r="K125" s="98"/>
      <c r="L125" s="98"/>
      <c r="M125" s="98"/>
      <c r="N125" s="98"/>
      <c r="O125" s="98"/>
      <c r="P125" s="98"/>
      <c r="Q125" s="98"/>
      <c r="R125" s="151"/>
      <c r="S125" s="99">
        <v>105000</v>
      </c>
      <c r="T125" s="99"/>
      <c r="U125" s="98"/>
    </row>
    <row r="126" spans="1:21" x14ac:dyDescent="0.2">
      <c r="A126" s="98"/>
      <c r="B126" s="174"/>
      <c r="C126" s="97" t="s">
        <v>143</v>
      </c>
      <c r="D126" s="169"/>
      <c r="E126" s="250"/>
      <c r="F126" s="251"/>
      <c r="G126" s="251"/>
      <c r="H126" s="251"/>
      <c r="I126" s="251"/>
      <c r="J126" s="251"/>
      <c r="K126" s="251"/>
      <c r="L126" s="251"/>
      <c r="M126" s="251"/>
      <c r="N126" s="251"/>
      <c r="O126" s="251"/>
      <c r="P126" s="252"/>
      <c r="Q126" s="98"/>
      <c r="R126" s="151"/>
      <c r="S126" s="99">
        <v>30000</v>
      </c>
      <c r="T126" s="99"/>
      <c r="U126" s="98"/>
    </row>
    <row r="127" spans="1:21" x14ac:dyDescent="0.2">
      <c r="A127" s="98"/>
      <c r="B127" s="174"/>
      <c r="C127" s="97" t="s">
        <v>146</v>
      </c>
      <c r="D127" s="97"/>
      <c r="E127" s="250"/>
      <c r="F127" s="251"/>
      <c r="G127" s="251"/>
      <c r="H127" s="251"/>
      <c r="I127" s="251"/>
      <c r="J127" s="251"/>
      <c r="K127" s="251"/>
      <c r="L127" s="251"/>
      <c r="M127" s="251"/>
      <c r="N127" s="251"/>
      <c r="O127" s="251"/>
      <c r="P127" s="252"/>
      <c r="Q127" s="98"/>
      <c r="R127" s="151"/>
      <c r="S127" s="99">
        <v>153000</v>
      </c>
      <c r="T127" s="99"/>
      <c r="U127" s="98"/>
    </row>
    <row r="128" spans="1:21" x14ac:dyDescent="0.2">
      <c r="A128" s="98"/>
      <c r="B128" s="172" t="s">
        <v>157</v>
      </c>
      <c r="C128" s="97"/>
      <c r="D128" s="97"/>
      <c r="E128" s="250"/>
      <c r="F128" s="251"/>
      <c r="G128" s="251"/>
      <c r="H128" s="251"/>
      <c r="I128" s="251"/>
      <c r="J128" s="251"/>
      <c r="K128" s="251"/>
      <c r="L128" s="251"/>
      <c r="M128" s="251"/>
      <c r="N128" s="251"/>
      <c r="O128" s="251"/>
      <c r="P128" s="252"/>
      <c r="Q128" s="98"/>
      <c r="R128" s="156">
        <f>SUM(S129:S134)</f>
        <v>714195</v>
      </c>
      <c r="S128" s="92"/>
      <c r="T128" s="99"/>
      <c r="U128" s="98"/>
    </row>
    <row r="129" spans="1:21" x14ac:dyDescent="0.2">
      <c r="A129" s="98"/>
      <c r="B129" s="174"/>
      <c r="C129" s="97" t="s">
        <v>42</v>
      </c>
      <c r="D129" s="97"/>
      <c r="E129" s="250"/>
      <c r="F129" s="251"/>
      <c r="G129" s="251"/>
      <c r="H129" s="251"/>
      <c r="I129" s="251"/>
      <c r="J129" s="251"/>
      <c r="K129" s="251"/>
      <c r="L129" s="251"/>
      <c r="M129" s="251"/>
      <c r="N129" s="251"/>
      <c r="O129" s="251"/>
      <c r="P129" s="252"/>
      <c r="Q129" s="98"/>
      <c r="R129" s="151"/>
      <c r="S129" s="99">
        <v>105000</v>
      </c>
      <c r="T129" s="99"/>
      <c r="U129" s="98"/>
    </row>
    <row r="130" spans="1:21" x14ac:dyDescent="0.2">
      <c r="A130" s="98"/>
      <c r="B130" s="174"/>
      <c r="C130" s="97" t="s">
        <v>143</v>
      </c>
      <c r="D130" s="97"/>
      <c r="E130" s="250"/>
      <c r="F130" s="251"/>
      <c r="G130" s="251"/>
      <c r="H130" s="251"/>
      <c r="I130" s="251"/>
      <c r="J130" s="251"/>
      <c r="K130" s="251"/>
      <c r="L130" s="251"/>
      <c r="M130" s="251"/>
      <c r="N130" s="251"/>
      <c r="O130" s="251"/>
      <c r="P130" s="252"/>
      <c r="Q130" s="98"/>
      <c r="R130" s="151"/>
      <c r="S130" s="99">
        <v>35695</v>
      </c>
      <c r="T130" s="99"/>
      <c r="U130" s="98"/>
    </row>
    <row r="131" spans="1:21" x14ac:dyDescent="0.2">
      <c r="A131" s="98"/>
      <c r="B131" s="174"/>
      <c r="C131" s="97" t="s">
        <v>40</v>
      </c>
      <c r="D131" s="169"/>
      <c r="E131" s="250"/>
      <c r="F131" s="251"/>
      <c r="G131" s="251"/>
      <c r="H131" s="251"/>
      <c r="I131" s="251"/>
      <c r="J131" s="251"/>
      <c r="K131" s="251"/>
      <c r="L131" s="251"/>
      <c r="M131" s="251"/>
      <c r="N131" s="251"/>
      <c r="O131" s="251"/>
      <c r="P131" s="252"/>
      <c r="Q131" s="98"/>
      <c r="R131" s="151"/>
      <c r="S131" s="99">
        <v>90000</v>
      </c>
      <c r="T131" s="99"/>
      <c r="U131" s="98"/>
    </row>
    <row r="132" spans="1:21" x14ac:dyDescent="0.2">
      <c r="A132" s="98"/>
      <c r="B132" s="174"/>
      <c r="C132" s="97" t="s">
        <v>51</v>
      </c>
      <c r="D132" s="169"/>
      <c r="E132" s="250"/>
      <c r="F132" s="251"/>
      <c r="G132" s="251"/>
      <c r="H132" s="251"/>
      <c r="I132" s="251"/>
      <c r="J132" s="251"/>
      <c r="K132" s="251"/>
      <c r="L132" s="251"/>
      <c r="M132" s="251"/>
      <c r="N132" s="251"/>
      <c r="O132" s="251"/>
      <c r="P132" s="252"/>
      <c r="Q132" s="98"/>
      <c r="R132" s="151"/>
      <c r="S132" s="99">
        <v>26000</v>
      </c>
      <c r="T132" s="99"/>
      <c r="U132" s="98"/>
    </row>
    <row r="133" spans="1:21" x14ac:dyDescent="0.2">
      <c r="A133" s="98"/>
      <c r="B133" s="174"/>
      <c r="C133" s="97" t="s">
        <v>145</v>
      </c>
      <c r="D133" s="173"/>
      <c r="E133" s="250"/>
      <c r="F133" s="251"/>
      <c r="G133" s="251"/>
      <c r="H133" s="251"/>
      <c r="I133" s="251"/>
      <c r="J133" s="251"/>
      <c r="K133" s="251"/>
      <c r="L133" s="251"/>
      <c r="M133" s="251"/>
      <c r="N133" s="251"/>
      <c r="O133" s="251"/>
      <c r="P133" s="252"/>
      <c r="Q133" s="98"/>
      <c r="R133" s="151"/>
      <c r="S133" s="99">
        <v>400000</v>
      </c>
      <c r="T133" s="99"/>
      <c r="U133" s="98"/>
    </row>
    <row r="134" spans="1:21" x14ac:dyDescent="0.2">
      <c r="A134" s="98"/>
      <c r="B134" s="174"/>
      <c r="C134" s="97" t="s">
        <v>146</v>
      </c>
      <c r="D134" s="173"/>
      <c r="E134" s="250"/>
      <c r="F134" s="251"/>
      <c r="G134" s="251"/>
      <c r="H134" s="251"/>
      <c r="I134" s="251"/>
      <c r="J134" s="251"/>
      <c r="K134" s="251"/>
      <c r="L134" s="251"/>
      <c r="M134" s="251"/>
      <c r="N134" s="251"/>
      <c r="O134" s="251"/>
      <c r="P134" s="252"/>
      <c r="Q134" s="98"/>
      <c r="R134" s="151"/>
      <c r="S134" s="99">
        <v>57500</v>
      </c>
      <c r="T134" s="99"/>
      <c r="U134" s="98"/>
    </row>
    <row r="135" spans="1:21" x14ac:dyDescent="0.2">
      <c r="A135" s="98"/>
      <c r="B135" s="172" t="s">
        <v>180</v>
      </c>
      <c r="C135" s="97"/>
      <c r="D135" s="173"/>
      <c r="E135" s="169"/>
      <c r="F135" s="170"/>
      <c r="G135" s="170"/>
      <c r="H135" s="170"/>
      <c r="I135" s="170"/>
      <c r="J135" s="170"/>
      <c r="K135" s="170"/>
      <c r="L135" s="170"/>
      <c r="M135" s="170"/>
      <c r="N135" s="170"/>
      <c r="O135" s="170"/>
      <c r="P135" s="171"/>
      <c r="Q135" s="98"/>
      <c r="R135" s="156">
        <f>SUM(S136:S139)</f>
        <v>1628500</v>
      </c>
      <c r="S135" s="92"/>
      <c r="T135" s="99"/>
      <c r="U135" s="98"/>
    </row>
    <row r="136" spans="1:21" x14ac:dyDescent="0.2">
      <c r="A136" s="98"/>
      <c r="B136" s="172"/>
      <c r="C136" s="97" t="s">
        <v>42</v>
      </c>
      <c r="D136" s="173"/>
      <c r="E136" s="169"/>
      <c r="F136" s="170"/>
      <c r="G136" s="170"/>
      <c r="H136" s="170"/>
      <c r="I136" s="170"/>
      <c r="J136" s="170"/>
      <c r="K136" s="170"/>
      <c r="L136" s="170"/>
      <c r="M136" s="170"/>
      <c r="N136" s="170"/>
      <c r="O136" s="170"/>
      <c r="P136" s="171"/>
      <c r="Q136" s="98"/>
      <c r="R136" s="151"/>
      <c r="S136" s="99">
        <v>178500</v>
      </c>
      <c r="T136" s="99"/>
      <c r="U136" s="98"/>
    </row>
    <row r="137" spans="1:21" x14ac:dyDescent="0.2">
      <c r="A137" s="98"/>
      <c r="B137" s="172"/>
      <c r="C137" s="97" t="s">
        <v>142</v>
      </c>
      <c r="D137" s="173"/>
      <c r="E137" s="169"/>
      <c r="F137" s="170"/>
      <c r="G137" s="170"/>
      <c r="H137" s="170"/>
      <c r="I137" s="170"/>
      <c r="J137" s="170"/>
      <c r="K137" s="170"/>
      <c r="L137" s="170"/>
      <c r="M137" s="170"/>
      <c r="N137" s="170"/>
      <c r="O137" s="170"/>
      <c r="P137" s="171"/>
      <c r="Q137" s="98"/>
      <c r="R137" s="151"/>
      <c r="S137" s="99">
        <v>430000</v>
      </c>
      <c r="T137" s="99"/>
      <c r="U137" s="98"/>
    </row>
    <row r="138" spans="1:21" x14ac:dyDescent="0.2">
      <c r="A138" s="98"/>
      <c r="B138" s="172"/>
      <c r="C138" s="97" t="s">
        <v>143</v>
      </c>
      <c r="D138" s="173"/>
      <c r="E138" s="169"/>
      <c r="F138" s="170"/>
      <c r="G138" s="170"/>
      <c r="H138" s="170"/>
      <c r="I138" s="170"/>
      <c r="J138" s="170"/>
      <c r="K138" s="170"/>
      <c r="L138" s="170"/>
      <c r="M138" s="170"/>
      <c r="N138" s="170"/>
      <c r="O138" s="170"/>
      <c r="P138" s="171"/>
      <c r="Q138" s="98"/>
      <c r="R138" s="151"/>
      <c r="S138" s="99">
        <v>20000</v>
      </c>
      <c r="T138" s="99"/>
      <c r="U138" s="98"/>
    </row>
    <row r="139" spans="1:21" x14ac:dyDescent="0.2">
      <c r="A139" s="98"/>
      <c r="B139" s="172"/>
      <c r="C139" s="97" t="s">
        <v>146</v>
      </c>
      <c r="D139" s="173"/>
      <c r="E139" s="169"/>
      <c r="F139" s="170"/>
      <c r="G139" s="170"/>
      <c r="H139" s="170"/>
      <c r="I139" s="170"/>
      <c r="J139" s="170"/>
      <c r="K139" s="170"/>
      <c r="L139" s="170"/>
      <c r="M139" s="170"/>
      <c r="N139" s="170"/>
      <c r="O139" s="170"/>
      <c r="P139" s="171"/>
      <c r="Q139" s="98"/>
      <c r="R139" s="151"/>
      <c r="S139" s="99">
        <v>1000000</v>
      </c>
      <c r="T139" s="99"/>
      <c r="U139" s="98"/>
    </row>
    <row r="140" spans="1:21" x14ac:dyDescent="0.2">
      <c r="A140" s="98"/>
      <c r="B140" s="172"/>
      <c r="C140" s="97"/>
      <c r="D140" s="173"/>
      <c r="E140" s="169"/>
      <c r="F140" s="170"/>
      <c r="G140" s="170"/>
      <c r="H140" s="170"/>
      <c r="I140" s="170"/>
      <c r="J140" s="170"/>
      <c r="K140" s="170"/>
      <c r="L140" s="170"/>
      <c r="M140" s="170"/>
      <c r="N140" s="170"/>
      <c r="O140" s="170"/>
      <c r="P140" s="171"/>
      <c r="Q140" s="98"/>
      <c r="R140" s="151"/>
      <c r="S140" s="92"/>
      <c r="T140" s="99"/>
      <c r="U140" s="98"/>
    </row>
    <row r="141" spans="1:21" x14ac:dyDescent="0.2">
      <c r="A141" s="98"/>
      <c r="B141" s="172"/>
      <c r="C141" s="97"/>
      <c r="D141" s="173"/>
      <c r="E141" s="169"/>
      <c r="F141" s="170"/>
      <c r="G141" s="170"/>
      <c r="H141" s="170"/>
      <c r="I141" s="170"/>
      <c r="J141" s="170"/>
      <c r="K141" s="170"/>
      <c r="L141" s="170"/>
      <c r="M141" s="170"/>
      <c r="N141" s="170"/>
      <c r="O141" s="170"/>
      <c r="P141" s="171"/>
      <c r="Q141" s="98"/>
      <c r="R141" s="151"/>
      <c r="S141" s="99"/>
      <c r="T141" s="99"/>
      <c r="U141" s="98"/>
    </row>
    <row r="142" spans="1:21" x14ac:dyDescent="0.2">
      <c r="A142" s="98"/>
      <c r="B142" s="172"/>
      <c r="C142" s="97"/>
      <c r="D142" s="173"/>
      <c r="E142" s="169"/>
      <c r="F142" s="170"/>
      <c r="G142" s="170"/>
      <c r="H142" s="170"/>
      <c r="I142" s="170"/>
      <c r="J142" s="170"/>
      <c r="K142" s="170"/>
      <c r="L142" s="170"/>
      <c r="M142" s="170"/>
      <c r="N142" s="170"/>
      <c r="O142" s="170"/>
      <c r="P142" s="171"/>
      <c r="Q142" s="98"/>
      <c r="R142" s="151"/>
      <c r="S142" s="99"/>
      <c r="T142" s="99"/>
      <c r="U142" s="98"/>
    </row>
    <row r="143" spans="1:21" x14ac:dyDescent="0.2">
      <c r="A143" s="98"/>
      <c r="B143" s="172"/>
      <c r="C143" s="97"/>
      <c r="D143" s="173"/>
      <c r="E143" s="169"/>
      <c r="F143" s="170"/>
      <c r="G143" s="170"/>
      <c r="H143" s="170"/>
      <c r="I143" s="170"/>
      <c r="J143" s="170"/>
      <c r="K143" s="170"/>
      <c r="L143" s="170"/>
      <c r="M143" s="170"/>
      <c r="N143" s="170"/>
      <c r="O143" s="170"/>
      <c r="P143" s="171"/>
      <c r="Q143" s="98"/>
      <c r="R143" s="151"/>
      <c r="S143" s="99"/>
      <c r="T143" s="99"/>
      <c r="U143" s="98"/>
    </row>
    <row r="144" spans="1:21" x14ac:dyDescent="0.2">
      <c r="A144" s="98"/>
      <c r="B144" s="151" t="s">
        <v>175</v>
      </c>
      <c r="C144" s="97" t="s">
        <v>142</v>
      </c>
      <c r="D144" s="169"/>
      <c r="E144" s="250"/>
      <c r="F144" s="251"/>
      <c r="G144" s="251"/>
      <c r="H144" s="251"/>
      <c r="I144" s="251"/>
      <c r="J144" s="251"/>
      <c r="K144" s="251"/>
      <c r="L144" s="251"/>
      <c r="M144" s="251"/>
      <c r="N144" s="251"/>
      <c r="O144" s="251"/>
      <c r="P144" s="252"/>
      <c r="Q144" s="98"/>
      <c r="R144" s="156">
        <v>149000</v>
      </c>
      <c r="S144" s="99">
        <v>149000</v>
      </c>
      <c r="T144" s="99"/>
      <c r="U144" s="98"/>
    </row>
    <row r="145" spans="1:21" x14ac:dyDescent="0.2">
      <c r="A145" s="98"/>
      <c r="B145" s="151" t="s">
        <v>183</v>
      </c>
      <c r="C145" s="97" t="s">
        <v>38</v>
      </c>
      <c r="D145" s="169"/>
      <c r="E145" s="169"/>
      <c r="F145" s="170"/>
      <c r="G145" s="170"/>
      <c r="H145" s="170"/>
      <c r="I145" s="170"/>
      <c r="J145" s="170"/>
      <c r="K145" s="170"/>
      <c r="L145" s="170"/>
      <c r="M145" s="170"/>
      <c r="N145" s="170"/>
      <c r="O145" s="170"/>
      <c r="P145" s="171"/>
      <c r="Q145" s="98"/>
      <c r="R145" s="156">
        <v>5000000</v>
      </c>
      <c r="S145" s="99">
        <v>5000000</v>
      </c>
      <c r="T145" s="99"/>
      <c r="U145" s="98"/>
    </row>
    <row r="146" spans="1:21" x14ac:dyDescent="0.2">
      <c r="A146" s="98"/>
      <c r="B146" s="151"/>
      <c r="C146" s="97"/>
      <c r="D146" s="169"/>
      <c r="E146" s="250"/>
      <c r="F146" s="251"/>
      <c r="G146" s="251"/>
      <c r="H146" s="251"/>
      <c r="I146" s="251"/>
      <c r="J146" s="251"/>
      <c r="K146" s="251"/>
      <c r="L146" s="251"/>
      <c r="M146" s="251"/>
      <c r="N146" s="251"/>
      <c r="O146" s="251"/>
      <c r="P146" s="252"/>
      <c r="Q146" s="98"/>
      <c r="R146" s="151"/>
      <c r="S146" s="99"/>
      <c r="T146" s="99"/>
      <c r="U146" s="98"/>
    </row>
    <row r="147" spans="1:21" x14ac:dyDescent="0.2">
      <c r="A147" s="98"/>
      <c r="B147" s="155" t="s">
        <v>178</v>
      </c>
      <c r="C147" s="97"/>
      <c r="D147" s="169"/>
      <c r="E147" s="250"/>
      <c r="F147" s="251"/>
      <c r="G147" s="251"/>
      <c r="H147" s="251"/>
      <c r="I147" s="251"/>
      <c r="J147" s="251"/>
      <c r="K147" s="251"/>
      <c r="L147" s="251"/>
      <c r="M147" s="251"/>
      <c r="N147" s="251"/>
      <c r="O147" s="251"/>
      <c r="P147" s="252"/>
      <c r="Q147" s="98"/>
      <c r="R147" s="151"/>
      <c r="S147" s="99"/>
      <c r="T147" s="99"/>
      <c r="U147" s="98"/>
    </row>
    <row r="148" spans="1:21" x14ac:dyDescent="0.2">
      <c r="A148" s="98"/>
      <c r="B148" s="151" t="s">
        <v>179</v>
      </c>
      <c r="C148" s="97"/>
      <c r="D148" s="169"/>
      <c r="E148" s="250"/>
      <c r="F148" s="251"/>
      <c r="G148" s="251"/>
      <c r="H148" s="251"/>
      <c r="I148" s="251"/>
      <c r="J148" s="251"/>
      <c r="K148" s="251"/>
      <c r="L148" s="251"/>
      <c r="M148" s="251"/>
      <c r="N148" s="251"/>
      <c r="O148" s="251"/>
      <c r="P148" s="252"/>
      <c r="Q148" s="98"/>
      <c r="R148" s="156">
        <v>1700000</v>
      </c>
      <c r="S148" s="99">
        <v>1700000</v>
      </c>
      <c r="T148" s="99"/>
      <c r="U148" s="98"/>
    </row>
    <row r="149" spans="1:21" x14ac:dyDescent="0.2">
      <c r="A149" s="98"/>
      <c r="B149" s="151" t="s">
        <v>182</v>
      </c>
      <c r="C149" s="97"/>
      <c r="D149" s="169"/>
      <c r="E149" s="250"/>
      <c r="F149" s="251"/>
      <c r="G149" s="251"/>
      <c r="H149" s="251"/>
      <c r="I149" s="251"/>
      <c r="J149" s="251"/>
      <c r="K149" s="251"/>
      <c r="L149" s="251"/>
      <c r="M149" s="251"/>
      <c r="N149" s="251"/>
      <c r="O149" s="251"/>
      <c r="P149" s="252"/>
      <c r="Q149" s="98"/>
      <c r="R149" s="156">
        <v>1200000</v>
      </c>
      <c r="S149" s="99">
        <v>1200000</v>
      </c>
      <c r="T149" s="99"/>
      <c r="U149" s="98"/>
    </row>
    <row r="150" spans="1:21" x14ac:dyDescent="0.2">
      <c r="A150" s="98"/>
      <c r="B150" s="151" t="s">
        <v>184</v>
      </c>
      <c r="C150" s="97"/>
      <c r="D150" s="175"/>
      <c r="E150" s="250"/>
      <c r="F150" s="251"/>
      <c r="G150" s="251"/>
      <c r="H150" s="251"/>
      <c r="I150" s="251"/>
      <c r="J150" s="251"/>
      <c r="K150" s="251"/>
      <c r="L150" s="251"/>
      <c r="M150" s="251"/>
      <c r="N150" s="251"/>
      <c r="O150" s="251"/>
      <c r="P150" s="252"/>
      <c r="Q150" s="98"/>
      <c r="R150" s="156">
        <v>5000000</v>
      </c>
      <c r="S150" s="99">
        <v>5000000</v>
      </c>
      <c r="T150" s="99"/>
      <c r="U150" s="98"/>
    </row>
    <row r="151" spans="1:21" x14ac:dyDescent="0.2">
      <c r="A151" s="98"/>
      <c r="B151" s="151"/>
      <c r="C151" s="97"/>
      <c r="D151" s="98"/>
      <c r="E151" s="98"/>
      <c r="F151" s="98"/>
      <c r="G151" s="98"/>
      <c r="H151" s="98"/>
      <c r="I151" s="98"/>
      <c r="J151" s="98"/>
      <c r="K151" s="98"/>
      <c r="L151" s="98"/>
      <c r="M151" s="98"/>
      <c r="N151" s="98"/>
      <c r="O151" s="98"/>
      <c r="P151" s="98"/>
      <c r="Q151" s="98"/>
      <c r="R151" s="151"/>
      <c r="S151" s="99"/>
      <c r="T151" s="99"/>
      <c r="U151" s="98"/>
    </row>
    <row r="152" spans="1:21" x14ac:dyDescent="0.2">
      <c r="A152" s="98"/>
      <c r="B152" s="155" t="s">
        <v>185</v>
      </c>
      <c r="C152" s="97"/>
      <c r="D152" s="98"/>
      <c r="E152" s="98"/>
      <c r="F152" s="98"/>
      <c r="G152" s="98"/>
      <c r="H152" s="98"/>
      <c r="I152" s="98"/>
      <c r="J152" s="98"/>
      <c r="K152" s="98"/>
      <c r="L152" s="98"/>
      <c r="M152" s="98"/>
      <c r="N152" s="98"/>
      <c r="O152" s="98"/>
      <c r="P152" s="98"/>
      <c r="Q152" s="98"/>
      <c r="R152" s="151"/>
      <c r="S152" s="99"/>
      <c r="T152" s="99"/>
      <c r="U152" s="98"/>
    </row>
    <row r="153" spans="1:21" x14ac:dyDescent="0.2">
      <c r="A153" s="98"/>
      <c r="B153" s="151" t="s">
        <v>186</v>
      </c>
      <c r="C153" s="97" t="s">
        <v>40</v>
      </c>
      <c r="D153" s="98"/>
      <c r="E153" s="98"/>
      <c r="F153" s="98"/>
      <c r="G153" s="98"/>
      <c r="H153" s="98"/>
      <c r="I153" s="98"/>
      <c r="J153" s="98"/>
      <c r="K153" s="98"/>
      <c r="L153" s="98"/>
      <c r="M153" s="98"/>
      <c r="N153" s="98"/>
      <c r="O153" s="98"/>
      <c r="P153" s="98"/>
      <c r="Q153" s="98"/>
      <c r="R153" s="156">
        <v>3000000</v>
      </c>
      <c r="S153" s="99">
        <v>3000000</v>
      </c>
      <c r="T153" s="99"/>
      <c r="U153" s="98"/>
    </row>
    <row r="154" spans="1:21" x14ac:dyDescent="0.2">
      <c r="A154" s="98"/>
      <c r="B154" s="151" t="s">
        <v>187</v>
      </c>
      <c r="C154" s="105"/>
      <c r="D154" s="98"/>
      <c r="E154" s="98"/>
      <c r="F154" s="98"/>
      <c r="G154" s="98"/>
      <c r="H154" s="98"/>
      <c r="I154" s="98"/>
      <c r="J154" s="98"/>
      <c r="K154" s="98"/>
      <c r="L154" s="98"/>
      <c r="M154" s="98"/>
      <c r="N154" s="98"/>
      <c r="O154" s="98"/>
      <c r="P154" s="98"/>
      <c r="Q154" s="98"/>
      <c r="R154" s="156"/>
      <c r="S154" s="99"/>
      <c r="T154" s="99"/>
      <c r="U154" s="98"/>
    </row>
    <row r="155" spans="1:21" x14ac:dyDescent="0.2">
      <c r="A155" s="98"/>
      <c r="B155" s="151"/>
      <c r="C155" s="97" t="s">
        <v>42</v>
      </c>
      <c r="D155" s="98"/>
      <c r="E155" s="98"/>
      <c r="F155" s="98"/>
      <c r="G155" s="98"/>
      <c r="H155" s="98"/>
      <c r="I155" s="98"/>
      <c r="J155" s="98"/>
      <c r="K155" s="98"/>
      <c r="L155" s="98"/>
      <c r="M155" s="98"/>
      <c r="N155" s="98"/>
      <c r="O155" s="98"/>
      <c r="P155" s="98"/>
      <c r="Q155" s="98"/>
      <c r="R155" s="156">
        <v>35000</v>
      </c>
      <c r="S155" s="99">
        <v>35000</v>
      </c>
      <c r="T155" s="99"/>
      <c r="U155" s="98"/>
    </row>
    <row r="156" spans="1:21" x14ac:dyDescent="0.2">
      <c r="A156" s="98"/>
      <c r="B156" s="151"/>
      <c r="C156" s="97" t="s">
        <v>142</v>
      </c>
      <c r="D156" s="98"/>
      <c r="E156" s="98"/>
      <c r="F156" s="98"/>
      <c r="G156" s="98"/>
      <c r="H156" s="98"/>
      <c r="I156" s="98"/>
      <c r="J156" s="98"/>
      <c r="K156" s="98"/>
      <c r="L156" s="98"/>
      <c r="M156" s="98"/>
      <c r="N156" s="98"/>
      <c r="O156" s="98"/>
      <c r="P156" s="98"/>
      <c r="Q156" s="98"/>
      <c r="R156" s="156">
        <v>155000</v>
      </c>
      <c r="S156" s="99">
        <v>155000</v>
      </c>
      <c r="T156" s="99"/>
      <c r="U156" s="98"/>
    </row>
    <row r="157" spans="1:21" x14ac:dyDescent="0.2">
      <c r="A157" s="98"/>
      <c r="B157" s="104"/>
      <c r="C157" s="97" t="s">
        <v>143</v>
      </c>
      <c r="D157" s="98"/>
      <c r="E157" s="250"/>
      <c r="F157" s="251"/>
      <c r="G157" s="251"/>
      <c r="H157" s="251"/>
      <c r="I157" s="251"/>
      <c r="J157" s="251"/>
      <c r="K157" s="251"/>
      <c r="L157" s="251"/>
      <c r="M157" s="251"/>
      <c r="N157" s="251"/>
      <c r="O157" s="251"/>
      <c r="P157" s="252"/>
      <c r="Q157" s="98"/>
      <c r="R157" s="156">
        <v>30000</v>
      </c>
      <c r="S157" s="99">
        <v>30000</v>
      </c>
      <c r="T157" s="99"/>
      <c r="U157" s="98"/>
    </row>
    <row r="158" spans="1:21" x14ac:dyDescent="0.2">
      <c r="A158" s="98"/>
      <c r="B158" s="151"/>
      <c r="C158" s="97" t="s">
        <v>53</v>
      </c>
      <c r="D158" s="98"/>
      <c r="E158" s="98"/>
      <c r="F158" s="98"/>
      <c r="G158" s="98"/>
      <c r="H158" s="98"/>
      <c r="I158" s="98"/>
      <c r="J158" s="98"/>
      <c r="K158" s="98"/>
      <c r="L158" s="98"/>
      <c r="M158" s="98"/>
      <c r="N158" s="98"/>
      <c r="O158" s="98"/>
      <c r="P158" s="98"/>
      <c r="Q158" s="98"/>
      <c r="R158" s="156">
        <v>240000</v>
      </c>
      <c r="S158" s="99">
        <v>240000</v>
      </c>
      <c r="T158" s="99"/>
      <c r="U158" s="98"/>
    </row>
    <row r="159" spans="1:21" x14ac:dyDescent="0.2">
      <c r="A159" s="98"/>
      <c r="B159" s="151"/>
      <c r="C159" s="97" t="s">
        <v>146</v>
      </c>
      <c r="D159" s="98"/>
      <c r="E159" s="98"/>
      <c r="F159" s="98"/>
      <c r="G159" s="98"/>
      <c r="H159" s="98"/>
      <c r="I159" s="98"/>
      <c r="J159" s="98"/>
      <c r="K159" s="98"/>
      <c r="L159" s="98"/>
      <c r="M159" s="98"/>
      <c r="N159" s="98"/>
      <c r="O159" s="98"/>
      <c r="P159" s="98"/>
      <c r="Q159" s="98"/>
      <c r="R159" s="156">
        <v>90000</v>
      </c>
      <c r="S159" s="99">
        <v>90000</v>
      </c>
      <c r="T159" s="99"/>
      <c r="U159" s="98"/>
    </row>
    <row r="160" spans="1:21" x14ac:dyDescent="0.2">
      <c r="A160" s="98"/>
      <c r="B160" s="151"/>
      <c r="C160" s="97"/>
      <c r="D160" s="98"/>
      <c r="E160" s="98"/>
      <c r="F160" s="98"/>
      <c r="G160" s="98"/>
      <c r="H160" s="98"/>
      <c r="I160" s="98"/>
      <c r="J160" s="98"/>
      <c r="K160" s="98"/>
      <c r="L160" s="98"/>
      <c r="M160" s="98"/>
      <c r="N160" s="98"/>
      <c r="O160" s="98"/>
      <c r="P160" s="98"/>
      <c r="Q160" s="98"/>
      <c r="R160" s="156">
        <f>SUM(R17:R159)</f>
        <v>42340645.5</v>
      </c>
      <c r="S160" s="99"/>
      <c r="T160" s="99"/>
      <c r="U160" s="98"/>
    </row>
    <row r="161" spans="1:40" x14ac:dyDescent="0.2">
      <c r="A161" s="111"/>
      <c r="B161" s="112"/>
      <c r="C161" s="113"/>
      <c r="D161" s="111"/>
      <c r="E161" s="111"/>
      <c r="F161" s="111"/>
      <c r="G161" s="111"/>
      <c r="H161" s="111"/>
      <c r="I161" s="111"/>
      <c r="J161" s="111"/>
      <c r="K161" s="111"/>
      <c r="L161" s="111"/>
      <c r="M161" s="111"/>
      <c r="N161" s="111"/>
      <c r="O161" s="111"/>
      <c r="P161" s="111"/>
      <c r="Q161" s="111"/>
      <c r="R161" s="157"/>
      <c r="S161" s="114"/>
      <c r="T161" s="114"/>
      <c r="U161" s="111"/>
    </row>
    <row r="163" spans="1:40" s="129" customFormat="1" x14ac:dyDescent="0.2">
      <c r="B163" s="140"/>
      <c r="C163" s="237" t="s">
        <v>109</v>
      </c>
      <c r="D163" s="237"/>
      <c r="E163" s="237"/>
      <c r="F163" s="237"/>
      <c r="G163" s="237"/>
      <c r="H163" s="237"/>
      <c r="I163" s="237"/>
      <c r="J163" s="237"/>
      <c r="K163" s="237"/>
      <c r="L163" s="237"/>
      <c r="M163" s="237"/>
      <c r="N163" s="237"/>
      <c r="O163" s="237"/>
      <c r="P163" s="237"/>
      <c r="Q163" s="237"/>
      <c r="R163" s="176"/>
      <c r="S163" s="177" t="s">
        <v>13</v>
      </c>
      <c r="U163" s="178"/>
    </row>
    <row r="164" spans="1:40" s="129" customFormat="1" x14ac:dyDescent="0.2">
      <c r="B164" s="179"/>
      <c r="C164" s="236" t="s">
        <v>188</v>
      </c>
      <c r="D164" s="236"/>
      <c r="E164" s="236"/>
      <c r="F164" s="236"/>
      <c r="G164" s="236"/>
      <c r="H164" s="236"/>
      <c r="I164" s="236"/>
      <c r="J164" s="236"/>
      <c r="K164" s="236"/>
      <c r="L164" s="236"/>
      <c r="M164" s="236"/>
      <c r="N164" s="236"/>
      <c r="O164" s="236"/>
      <c r="P164" s="236"/>
      <c r="Q164" s="236"/>
      <c r="R164" s="180"/>
      <c r="S164" s="239" t="s">
        <v>111</v>
      </c>
      <c r="T164" s="239"/>
      <c r="U164" s="239"/>
      <c r="V164" s="239"/>
    </row>
    <row r="165" spans="1:40" s="129" customFormat="1" x14ac:dyDescent="0.2">
      <c r="B165" s="181"/>
      <c r="C165" s="236" t="s">
        <v>189</v>
      </c>
      <c r="D165" s="236"/>
      <c r="E165" s="236"/>
      <c r="F165" s="236"/>
      <c r="G165" s="236"/>
      <c r="H165" s="236"/>
      <c r="I165" s="236"/>
      <c r="J165" s="236"/>
      <c r="K165" s="236"/>
      <c r="L165" s="236"/>
      <c r="M165" s="236"/>
      <c r="N165" s="236"/>
      <c r="O165" s="236"/>
      <c r="P165" s="236"/>
      <c r="Q165" s="236"/>
      <c r="R165" s="180"/>
      <c r="S165" s="239"/>
      <c r="T165" s="239"/>
      <c r="U165" s="239"/>
      <c r="V165" s="239"/>
    </row>
    <row r="166" spans="1:40" s="129" customFormat="1" x14ac:dyDescent="0.2">
      <c r="B166" s="179"/>
      <c r="C166" s="236" t="s">
        <v>190</v>
      </c>
      <c r="D166" s="236"/>
      <c r="E166" s="236"/>
      <c r="F166" s="236"/>
      <c r="G166" s="236"/>
      <c r="H166" s="236"/>
      <c r="I166" s="236"/>
      <c r="J166" s="236"/>
      <c r="K166" s="236"/>
      <c r="L166" s="236"/>
      <c r="M166" s="236"/>
      <c r="N166" s="236"/>
      <c r="O166" s="236"/>
      <c r="P166" s="236"/>
      <c r="Q166" s="236"/>
      <c r="R166" s="180"/>
      <c r="S166" s="182"/>
      <c r="T166" s="183"/>
      <c r="U166" s="183"/>
      <c r="V166" s="184"/>
    </row>
    <row r="167" spans="1:40" s="129" customFormat="1" x14ac:dyDescent="0.2">
      <c r="B167" s="179"/>
      <c r="C167" s="236" t="s">
        <v>191</v>
      </c>
      <c r="D167" s="236"/>
      <c r="E167" s="236"/>
      <c r="F167" s="236"/>
      <c r="G167" s="236"/>
      <c r="H167" s="236"/>
      <c r="I167" s="236"/>
      <c r="J167" s="236"/>
      <c r="K167" s="236"/>
      <c r="L167" s="236"/>
      <c r="M167" s="236"/>
      <c r="N167" s="236"/>
      <c r="O167" s="236"/>
      <c r="P167" s="236"/>
      <c r="Q167" s="236"/>
      <c r="R167" s="180"/>
      <c r="S167" s="239" t="s">
        <v>115</v>
      </c>
      <c r="T167" s="239"/>
      <c r="U167" s="239"/>
      <c r="V167" s="239"/>
    </row>
    <row r="168" spans="1:40" s="129" customFormat="1" x14ac:dyDescent="0.2">
      <c r="B168" s="179"/>
      <c r="C168" s="236" t="s">
        <v>192</v>
      </c>
      <c r="D168" s="236"/>
      <c r="E168" s="236"/>
      <c r="F168" s="236"/>
      <c r="G168" s="236"/>
      <c r="H168" s="236"/>
      <c r="I168" s="236"/>
      <c r="J168" s="236"/>
      <c r="K168" s="236"/>
      <c r="L168" s="236"/>
      <c r="M168" s="236"/>
      <c r="N168" s="236"/>
      <c r="O168" s="236"/>
      <c r="P168" s="236"/>
      <c r="Q168" s="236"/>
      <c r="R168" s="180"/>
      <c r="S168" s="239"/>
      <c r="T168" s="239"/>
      <c r="U168" s="239"/>
      <c r="V168" s="239"/>
    </row>
    <row r="169" spans="1:40" s="129" customFormat="1" x14ac:dyDescent="0.2">
      <c r="B169" s="179"/>
      <c r="C169" s="236" t="s">
        <v>193</v>
      </c>
      <c r="D169" s="236"/>
      <c r="E169" s="236"/>
      <c r="F169" s="236"/>
      <c r="G169" s="236"/>
      <c r="H169" s="236"/>
      <c r="I169" s="236"/>
      <c r="J169" s="236"/>
      <c r="K169" s="236"/>
      <c r="L169" s="236"/>
      <c r="M169" s="236"/>
      <c r="N169" s="236"/>
      <c r="O169" s="236"/>
      <c r="P169" s="236"/>
      <c r="Q169" s="236"/>
      <c r="R169" s="180"/>
      <c r="S169" s="239"/>
      <c r="T169" s="239"/>
      <c r="U169" s="239"/>
      <c r="V169" s="239"/>
    </row>
    <row r="170" spans="1:40" s="129" customFormat="1" x14ac:dyDescent="0.2">
      <c r="B170" s="179"/>
      <c r="C170" s="240" t="s">
        <v>194</v>
      </c>
      <c r="D170" s="240"/>
      <c r="E170" s="240"/>
      <c r="F170" s="240"/>
      <c r="G170" s="240"/>
      <c r="H170" s="240"/>
      <c r="I170" s="240"/>
      <c r="J170" s="240"/>
      <c r="K170" s="240"/>
      <c r="L170" s="240"/>
      <c r="M170" s="240"/>
      <c r="N170" s="240"/>
      <c r="O170" s="240"/>
      <c r="P170" s="240"/>
      <c r="Q170" s="240"/>
      <c r="R170" s="180"/>
      <c r="S170" s="241" t="s">
        <v>119</v>
      </c>
      <c r="T170" s="241"/>
      <c r="U170" s="241"/>
      <c r="V170" s="241"/>
    </row>
    <row r="171" spans="1:40" s="129" customFormat="1" x14ac:dyDescent="0.2">
      <c r="B171" s="179"/>
      <c r="C171" s="236" t="s">
        <v>195</v>
      </c>
      <c r="D171" s="236"/>
      <c r="E171" s="236"/>
      <c r="F171" s="236"/>
      <c r="G171" s="236"/>
      <c r="H171" s="236"/>
      <c r="I171" s="236"/>
      <c r="J171" s="236"/>
      <c r="K171" s="236"/>
      <c r="L171" s="236"/>
      <c r="M171" s="236"/>
      <c r="N171" s="236"/>
      <c r="O171" s="236"/>
      <c r="P171" s="236"/>
      <c r="Q171" s="236"/>
      <c r="R171" s="180"/>
      <c r="T171" s="185"/>
      <c r="U171" s="185"/>
      <c r="V171" s="185"/>
    </row>
    <row r="172" spans="1:40" s="129" customFormat="1" x14ac:dyDescent="0.2">
      <c r="B172" s="179"/>
      <c r="C172" s="186"/>
      <c r="D172" s="179"/>
      <c r="E172" s="186"/>
      <c r="F172" s="186"/>
      <c r="G172" s="186"/>
      <c r="H172" s="186"/>
      <c r="I172" s="186"/>
      <c r="J172" s="186"/>
      <c r="K172" s="186"/>
      <c r="L172" s="186"/>
      <c r="M172" s="186"/>
      <c r="N172" s="186"/>
      <c r="O172" s="186"/>
      <c r="P172" s="186"/>
      <c r="Q172" s="186"/>
      <c r="R172" s="180"/>
      <c r="T172" s="185"/>
      <c r="U172" s="185"/>
      <c r="V172" s="185"/>
    </row>
    <row r="173" spans="1:40" s="129" customFormat="1" x14ac:dyDescent="0.2">
      <c r="B173" s="140"/>
      <c r="C173" s="187"/>
      <c r="D173" s="187"/>
      <c r="E173" s="186"/>
      <c r="F173" s="186"/>
      <c r="G173" s="186"/>
      <c r="H173" s="186"/>
      <c r="I173" s="186"/>
      <c r="J173" s="186"/>
      <c r="K173" s="186"/>
      <c r="L173" s="186"/>
      <c r="M173" s="186"/>
      <c r="N173" s="186"/>
      <c r="O173" s="186"/>
      <c r="P173" s="186"/>
      <c r="Q173" s="186"/>
      <c r="R173" s="188"/>
      <c r="S173" s="186"/>
      <c r="T173" s="185"/>
      <c r="U173" s="185"/>
      <c r="V173" s="185"/>
      <c r="W173" s="185"/>
      <c r="X173" s="187"/>
    </row>
    <row r="174" spans="1:40" s="129" customFormat="1" x14ac:dyDescent="0.2">
      <c r="A174" s="92"/>
      <c r="B174" s="141" t="s">
        <v>121</v>
      </c>
      <c r="C174" s="128"/>
      <c r="E174" s="130"/>
      <c r="G174" s="132" t="s">
        <v>122</v>
      </c>
      <c r="H174" s="133"/>
      <c r="K174" s="133"/>
      <c r="L174" s="133"/>
      <c r="M174" s="133"/>
      <c r="P174" s="133" t="s">
        <v>123</v>
      </c>
      <c r="Q174" s="133"/>
      <c r="R174" s="143"/>
      <c r="S174" s="135"/>
      <c r="T174" s="136" t="s">
        <v>124</v>
      </c>
      <c r="V174" s="133"/>
      <c r="W174" s="133"/>
      <c r="X174" s="133"/>
      <c r="Y174" s="133"/>
      <c r="Z174" s="133"/>
      <c r="AA174" s="137"/>
      <c r="AB174" s="133"/>
      <c r="AC174" s="133"/>
      <c r="AD174" s="133"/>
      <c r="AE174" s="133"/>
      <c r="AF174" s="133"/>
      <c r="AG174" s="133"/>
      <c r="AH174" s="133"/>
      <c r="AI174" s="133"/>
      <c r="AJ174" s="133"/>
      <c r="AK174" s="133"/>
      <c r="AL174" s="133"/>
      <c r="AM174" s="133"/>
      <c r="AN174" s="133"/>
    </row>
    <row r="175" spans="1:40" s="129" customFormat="1" x14ac:dyDescent="0.2">
      <c r="B175" s="138"/>
      <c r="C175" s="128"/>
      <c r="D175" s="139"/>
      <c r="E175" s="130"/>
      <c r="F175" s="132"/>
      <c r="G175" s="130"/>
      <c r="H175" s="130"/>
      <c r="I175" s="133"/>
      <c r="J175" s="133"/>
      <c r="K175" s="133"/>
      <c r="L175" s="133"/>
      <c r="M175" s="133"/>
      <c r="P175" s="133"/>
      <c r="Q175" s="133"/>
      <c r="R175" s="143"/>
      <c r="S175" s="135"/>
      <c r="T175" s="136"/>
      <c r="V175" s="133"/>
      <c r="W175" s="133"/>
      <c r="X175" s="133"/>
      <c r="Y175" s="133"/>
      <c r="Z175" s="133"/>
      <c r="AA175" s="137"/>
      <c r="AB175" s="133"/>
      <c r="AC175" s="133"/>
      <c r="AD175" s="133"/>
      <c r="AE175" s="133"/>
      <c r="AF175" s="133"/>
      <c r="AG175" s="133"/>
      <c r="AH175" s="133"/>
      <c r="AI175" s="133"/>
      <c r="AJ175" s="133"/>
      <c r="AK175" s="133"/>
      <c r="AL175" s="133"/>
      <c r="AM175" s="133"/>
      <c r="AN175" s="133"/>
    </row>
    <row r="176" spans="1:40" s="129" customFormat="1" x14ac:dyDescent="0.2">
      <c r="B176" s="138"/>
      <c r="C176" s="128"/>
      <c r="D176" s="139"/>
      <c r="E176" s="130"/>
      <c r="F176" s="132"/>
      <c r="G176" s="130"/>
      <c r="H176" s="130"/>
      <c r="I176" s="133"/>
      <c r="J176" s="133"/>
      <c r="K176" s="133"/>
      <c r="L176" s="133"/>
      <c r="M176" s="133"/>
      <c r="P176" s="133"/>
      <c r="Q176" s="133"/>
      <c r="R176" s="143"/>
      <c r="S176" s="135"/>
      <c r="T176" s="136"/>
      <c r="V176" s="133"/>
      <c r="W176" s="133"/>
      <c r="X176" s="133"/>
      <c r="Y176" s="133"/>
      <c r="Z176" s="133"/>
      <c r="AA176" s="137"/>
      <c r="AB176" s="133"/>
      <c r="AC176" s="133"/>
      <c r="AD176" s="133"/>
      <c r="AE176" s="133"/>
      <c r="AF176" s="133"/>
      <c r="AG176" s="133"/>
      <c r="AH176" s="133"/>
      <c r="AI176" s="133"/>
      <c r="AJ176" s="133"/>
      <c r="AK176" s="133"/>
      <c r="AL176" s="133"/>
      <c r="AM176" s="133"/>
      <c r="AN176" s="133"/>
    </row>
    <row r="177" spans="1:40" s="129" customFormat="1" x14ac:dyDescent="0.2">
      <c r="B177" s="138"/>
      <c r="C177" s="128"/>
      <c r="D177" s="139"/>
      <c r="E177" s="130"/>
      <c r="F177" s="132"/>
      <c r="G177" s="130"/>
      <c r="H177" s="130"/>
      <c r="I177" s="133"/>
      <c r="J177" s="133"/>
      <c r="K177" s="133"/>
      <c r="L177" s="133"/>
      <c r="M177" s="133"/>
      <c r="P177" s="133"/>
      <c r="Q177" s="133"/>
      <c r="R177" s="143"/>
      <c r="S177" s="135"/>
      <c r="T177" s="136"/>
      <c r="V177" s="133"/>
      <c r="W177" s="133"/>
      <c r="X177" s="133"/>
      <c r="Y177" s="133"/>
      <c r="Z177" s="133"/>
      <c r="AA177" s="137"/>
      <c r="AB177" s="133"/>
      <c r="AC177" s="133"/>
      <c r="AD177" s="133"/>
      <c r="AE177" s="133"/>
      <c r="AF177" s="133"/>
      <c r="AG177" s="133"/>
      <c r="AH177" s="133"/>
      <c r="AI177" s="133"/>
      <c r="AJ177" s="133"/>
      <c r="AK177" s="133"/>
      <c r="AL177" s="133"/>
      <c r="AM177" s="133"/>
      <c r="AN177" s="133"/>
    </row>
    <row r="178" spans="1:40" s="129" customFormat="1" x14ac:dyDescent="0.2">
      <c r="A178" s="140"/>
      <c r="B178" s="141" t="s">
        <v>125</v>
      </c>
      <c r="C178" s="128"/>
      <c r="D178" s="227" t="s">
        <v>126</v>
      </c>
      <c r="E178" s="227"/>
      <c r="F178" s="227"/>
      <c r="G178" s="227"/>
      <c r="H178" s="227"/>
      <c r="I178" s="227"/>
      <c r="J178" s="227" t="s">
        <v>127</v>
      </c>
      <c r="K178" s="227"/>
      <c r="L178" s="227"/>
      <c r="M178" s="227"/>
      <c r="N178" s="227"/>
      <c r="O178" s="227"/>
      <c r="P178" s="142" t="s">
        <v>128</v>
      </c>
      <c r="Q178" s="142"/>
      <c r="R178" s="143"/>
      <c r="S178" s="135"/>
      <c r="T178" s="144" t="s">
        <v>129</v>
      </c>
      <c r="V178" s="142"/>
      <c r="W178" s="142"/>
      <c r="X178" s="133"/>
      <c r="Y178" s="133"/>
      <c r="Z178" s="133"/>
      <c r="AA178" s="137"/>
      <c r="AB178" s="133"/>
      <c r="AC178" s="133"/>
      <c r="AD178" s="133"/>
      <c r="AE178" s="133"/>
      <c r="AF178" s="133"/>
      <c r="AG178" s="133"/>
      <c r="AH178" s="133"/>
      <c r="AI178" s="142"/>
      <c r="AJ178" s="142"/>
      <c r="AK178" s="142"/>
      <c r="AL178" s="142"/>
      <c r="AM178" s="142"/>
      <c r="AN178" s="142"/>
    </row>
    <row r="179" spans="1:40" s="129" customFormat="1" x14ac:dyDescent="0.2">
      <c r="B179" s="141" t="s">
        <v>130</v>
      </c>
      <c r="C179" s="128"/>
      <c r="D179" s="228" t="s">
        <v>131</v>
      </c>
      <c r="E179" s="228"/>
      <c r="F179" s="228"/>
      <c r="G179" s="228"/>
      <c r="H179" s="228"/>
      <c r="I179" s="228"/>
      <c r="J179" s="229" t="s">
        <v>132</v>
      </c>
      <c r="K179" s="229"/>
      <c r="L179" s="229"/>
      <c r="M179" s="229"/>
      <c r="N179" s="229"/>
      <c r="O179" s="229"/>
      <c r="P179" s="229" t="s">
        <v>133</v>
      </c>
      <c r="Q179" s="229"/>
      <c r="R179" s="229"/>
      <c r="S179" s="229"/>
      <c r="T179" s="136" t="s">
        <v>134</v>
      </c>
      <c r="V179" s="133"/>
      <c r="W179" s="133"/>
      <c r="X179" s="133"/>
      <c r="Y179" s="133"/>
      <c r="Z179" s="133"/>
      <c r="AA179" s="137"/>
      <c r="AB179" s="133"/>
      <c r="AC179" s="133"/>
      <c r="AD179" s="133"/>
      <c r="AE179" s="133"/>
      <c r="AF179" s="133"/>
      <c r="AG179" s="133"/>
      <c r="AH179" s="133"/>
      <c r="AI179" s="133"/>
      <c r="AJ179" s="133"/>
      <c r="AK179" s="133"/>
      <c r="AL179" s="133"/>
      <c r="AM179" s="133"/>
      <c r="AN179" s="133"/>
    </row>
  </sheetData>
  <mergeCells count="56">
    <mergeCell ref="E111:P111"/>
    <mergeCell ref="A6:U6"/>
    <mergeCell ref="A7:U7"/>
    <mergeCell ref="A8:U8"/>
    <mergeCell ref="A10:U10"/>
    <mergeCell ref="A14:A15"/>
    <mergeCell ref="B14:B15"/>
    <mergeCell ref="C14:C15"/>
    <mergeCell ref="D14:D15"/>
    <mergeCell ref="E14:P14"/>
    <mergeCell ref="Q14:Q15"/>
    <mergeCell ref="R14:T14"/>
    <mergeCell ref="U14:U15"/>
    <mergeCell ref="E96:P96"/>
    <mergeCell ref="E97:P97"/>
    <mergeCell ref="E98:P98"/>
    <mergeCell ref="E130:P130"/>
    <mergeCell ref="E112:P112"/>
    <mergeCell ref="E114:P114"/>
    <mergeCell ref="E115:P115"/>
    <mergeCell ref="E116:P116"/>
    <mergeCell ref="E117:P117"/>
    <mergeCell ref="E118:P118"/>
    <mergeCell ref="E120:P120"/>
    <mergeCell ref="E126:P126"/>
    <mergeCell ref="E127:P127"/>
    <mergeCell ref="E128:P128"/>
    <mergeCell ref="E129:P129"/>
    <mergeCell ref="C163:Q163"/>
    <mergeCell ref="E131:P131"/>
    <mergeCell ref="E132:P132"/>
    <mergeCell ref="E133:P133"/>
    <mergeCell ref="E134:P134"/>
    <mergeCell ref="E144:P144"/>
    <mergeCell ref="E146:P146"/>
    <mergeCell ref="E147:P147"/>
    <mergeCell ref="E148:P148"/>
    <mergeCell ref="E149:P149"/>
    <mergeCell ref="E150:P150"/>
    <mergeCell ref="E157:P157"/>
    <mergeCell ref="D179:I179"/>
    <mergeCell ref="J179:O179"/>
    <mergeCell ref="P179:S179"/>
    <mergeCell ref="C164:Q164"/>
    <mergeCell ref="S164:V165"/>
    <mergeCell ref="C165:Q165"/>
    <mergeCell ref="C166:Q166"/>
    <mergeCell ref="C167:Q167"/>
    <mergeCell ref="S167:V169"/>
    <mergeCell ref="C168:Q168"/>
    <mergeCell ref="C169:Q169"/>
    <mergeCell ref="C170:Q170"/>
    <mergeCell ref="S170:V170"/>
    <mergeCell ref="C171:Q171"/>
    <mergeCell ref="D178:I178"/>
    <mergeCell ref="J178:O178"/>
  </mergeCells>
  <pageMargins left="1.45" right="0.7" top="0.75" bottom="0.75" header="0.3" footer="0.3"/>
  <pageSetup paperSize="5" scale="62"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Sheet2</vt:lpstr>
      <vt:lpstr>Sheet3</vt:lpstr>
      <vt:lpstr>Sheet4</vt:lpstr>
      <vt:lpstr>Sheet1!Print_Area</vt:lpstr>
      <vt:lpstr>Sheet2!Print_Area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Back-PC</dc:creator>
  <cp:lastModifiedBy>planning-1</cp:lastModifiedBy>
  <cp:lastPrinted>2017-02-01T17:42:07Z</cp:lastPrinted>
  <dcterms:created xsi:type="dcterms:W3CDTF">2017-01-28T07:30:25Z</dcterms:created>
  <dcterms:modified xsi:type="dcterms:W3CDTF">2017-02-01T17:42:10Z</dcterms:modified>
</cp:coreProperties>
</file>